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7" activeTab="0"/>
  </bookViews>
  <sheets>
    <sheet name="Test Report" sheetId="1" r:id="rId1"/>
    <sheet name="Test Cases" sheetId="2" r:id="rId2"/>
    <sheet name="Statistic" sheetId="3" r:id="rId3"/>
  </sheets>
  <definedNames>
    <definedName name="_xlnm._FilterDatabase" localSheetId="0" hidden="1">'Test Report'!$B$14:$C$593</definedName>
    <definedName name="Excel_BuiltIn__FilterDatabase_2_1">"$#REF!.$A$7:$F$2837"</definedName>
    <definedName name="Excel_BuiltIn_Print_Area_1">'Test Report'!$A$1:$C$594</definedName>
    <definedName name="Excel_BuiltIn_Print_Area_2">"$#REF!.$A$1:$F$2838"</definedName>
    <definedName name="Excel_BuiltIn_Print_Titles_1">"$'Test Report'.$A$#REF!:$IR$#REF!"</definedName>
    <definedName name="Excel_BuiltIn_Print_Titles_2">"$#REF!.$A$#REF!:$IS$#REF!"</definedName>
  </definedNames>
  <calcPr fullCalcOnLoad="1"/>
</workbook>
</file>

<file path=xl/sharedStrings.xml><?xml version="1.0" encoding="utf-8"?>
<sst xmlns="http://schemas.openxmlformats.org/spreadsheetml/2006/main" count="1877" uniqueCount="364">
  <si>
    <r>
      <t xml:space="preserve">Case Title : </t>
    </r>
    <r>
      <rPr>
        <sz val="10"/>
        <rFont val="Arial"/>
        <family val="2"/>
      </rPr>
      <t>ASU Qtopia_</t>
    </r>
    <r>
      <rPr>
        <sz val="10"/>
        <color indexed="8"/>
        <rFont val="Arial"/>
        <family val="2"/>
      </rPr>
      <t>Messages</t>
    </r>
    <r>
      <rPr>
        <sz val="10"/>
        <rFont val="Arial"/>
        <family val="2"/>
      </rPr>
      <t xml:space="preserve"> Testing</t>
    </r>
  </si>
  <si>
    <r>
      <t xml:space="preserve">Hardware : </t>
    </r>
    <r>
      <rPr>
        <sz val="10"/>
        <rFont val="Arial"/>
        <family val="2"/>
      </rPr>
      <t>GTA02v5</t>
    </r>
  </si>
  <si>
    <t>Software</t>
  </si>
  <si>
    <r>
      <t xml:space="preserve">Kernel : </t>
    </r>
    <r>
      <rPr>
        <sz val="12"/>
        <rFont val="Nimbus Roman No9 L;Times New Roman"/>
        <family val="1"/>
      </rPr>
      <t>20080621-asu.stable-uImage.bin</t>
    </r>
  </si>
  <si>
    <r>
      <t xml:space="preserve">Root file system :  </t>
    </r>
    <r>
      <rPr>
        <sz val="12"/>
        <rFont val="Nimbus Roman No9 L;Times New Roman"/>
        <family val="1"/>
      </rPr>
      <t>20080623-asu.stable-rootfs.jffs2</t>
    </r>
  </si>
  <si>
    <r>
      <t xml:space="preserve">Test Scope : </t>
    </r>
    <r>
      <rPr>
        <sz val="10"/>
        <rFont val="Arial"/>
        <family val="2"/>
      </rPr>
      <t xml:space="preserve">To test </t>
    </r>
    <r>
      <rPr>
        <sz val="10"/>
        <color indexed="8"/>
        <rFont val="Arial"/>
        <family val="2"/>
      </rPr>
      <t>Messages</t>
    </r>
    <r>
      <rPr>
        <sz val="10"/>
        <rFont val="Arial"/>
        <family val="2"/>
      </rPr>
      <t xml:space="preserve"> Functionality</t>
    </r>
  </si>
  <si>
    <r>
      <t xml:space="preserve">Test Environment :  </t>
    </r>
    <r>
      <rPr>
        <sz val="10"/>
        <rFont val="Arial"/>
        <family val="2"/>
      </rPr>
      <t>Device, FIC GTA02 Battery, SIM Card</t>
    </r>
  </si>
  <si>
    <r>
      <t xml:space="preserve">Tested By : </t>
    </r>
    <r>
      <rPr>
        <sz val="10"/>
        <rFont val="Arial"/>
        <family val="2"/>
      </rPr>
      <t>Regina_kim</t>
    </r>
  </si>
  <si>
    <r>
      <t xml:space="preserve">Tested Date : </t>
    </r>
    <r>
      <rPr>
        <sz val="10"/>
        <rFont val="Arial"/>
        <family val="2"/>
      </rPr>
      <t>June.23.2008</t>
    </r>
  </si>
  <si>
    <t xml:space="preserve"> </t>
  </si>
  <si>
    <t>Case ID</t>
  </si>
  <si>
    <t>Cases</t>
  </si>
  <si>
    <t>Result</t>
  </si>
  <si>
    <t>Remark (Ticket Number)</t>
  </si>
  <si>
    <t>ASU Qtopia_Messages Test Cases</t>
  </si>
  <si>
    <t>Steps</t>
  </si>
  <si>
    <t>Description</t>
  </si>
  <si>
    <t>Expected Value</t>
  </si>
  <si>
    <t>General</t>
  </si>
  <si>
    <t>Access Messages</t>
  </si>
  <si>
    <t>Failed</t>
  </si>
  <si>
    <t>#1497 : it should shows up Alert messages "No items"
#1507 : messages total number does not appear immediately 
#1510 : Can not open the application from home screen if it is already in the e-illume bar</t>
  </si>
  <si>
    <t>Click on Messages icon on Home screen</t>
  </si>
  <si>
    <t>Messages screen turns up</t>
  </si>
  <si>
    <t>Click on Back</t>
  </si>
  <si>
    <t>Messages application turns off and go back previous screen</t>
  </si>
  <si>
    <t>check every folder (inbox,sent,Drafts,trash,outbox,email)</t>
  </si>
  <si>
    <t>the Main screen folder are show messages Number.
when enter the folder if there is no message should show “ No messages” .
if there are messages latest message should be top and highlighted.</t>
  </si>
  <si>
    <t xml:space="preserve">Setting Date and Time as different formate, then check all of the folders time formate </t>
  </si>
  <si>
    <t># 1502 : inbox of messages date format does not
             changed after changed date format</t>
  </si>
  <si>
    <t>go to setting and select date&amp;time</t>
  </si>
  <si>
    <t xml:space="preserve">change time format to 24 and Date format </t>
  </si>
  <si>
    <t>go to message then check weather format changed or not</t>
  </si>
  <si>
    <t>Inbox message should be show as changed format</t>
  </si>
  <si>
    <t>General Options</t>
  </si>
  <si>
    <t>1.3.1</t>
  </si>
  <si>
    <t>Search for the message</t>
  </si>
  <si>
    <t xml:space="preserve">#1496 : when I press back , still it searching </t>
  </si>
  <si>
    <t>Click on Options</t>
  </si>
  <si>
    <t>Options list turns up</t>
  </si>
  <si>
    <t>Click on Search</t>
  </si>
  <si>
    <t>Edit searching criteria</t>
  </si>
  <si>
    <t>View the messages you search</t>
  </si>
  <si>
    <t>1.3.2</t>
  </si>
  <si>
    <t xml:space="preserve">Empty Trash </t>
  </si>
  <si>
    <t>Passed</t>
  </si>
  <si>
    <t xml:space="preserve">Click on Empty trash </t>
  </si>
  <si>
    <t>Confirm message turns up</t>
  </si>
  <si>
    <t>Click on Yes</t>
  </si>
  <si>
    <t>No message in Trash</t>
  </si>
  <si>
    <t>1.3.3</t>
  </si>
  <si>
    <t>Set account for Email</t>
  </si>
  <si>
    <t>Postponed</t>
  </si>
  <si>
    <t>Click on Account settings...</t>
  </si>
  <si>
    <t>Configure the network profile</t>
  </si>
  <si>
    <t>Select Network Profile</t>
  </si>
  <si>
    <t>Receive MMS message</t>
  </si>
  <si>
    <t>1.3.4</t>
  </si>
  <si>
    <t>Help</t>
  </si>
  <si>
    <t>Click on help</t>
  </si>
  <si>
    <t>it will go to help screen</t>
  </si>
  <si>
    <t>New message</t>
  </si>
  <si>
    <t>Cancel message editing</t>
  </si>
  <si>
    <t>Click on New message</t>
  </si>
  <si>
    <t>Message editing screen turns up</t>
  </si>
  <si>
    <t>Click on Cancel</t>
  </si>
  <si>
    <t>Back to Messages screen</t>
  </si>
  <si>
    <t>Send new message</t>
  </si>
  <si>
    <t xml:space="preserve"> #1506 : sometimes keyboard does not appear when create new message</t>
  </si>
  <si>
    <t>Message editing screen turns up and keyboard appear automatically</t>
  </si>
  <si>
    <t>Edit the message</t>
  </si>
  <si>
    <t>Click on Next</t>
  </si>
  <si>
    <t>input the number</t>
  </si>
  <si>
    <t>Click on Send</t>
  </si>
  <si>
    <t>Other side receives SMS</t>
  </si>
  <si>
    <t>2.3</t>
  </si>
  <si>
    <t>Send new message via Contacts</t>
  </si>
  <si>
    <t>Click on Contacts icon</t>
  </si>
  <si>
    <t>Contacts list turns up</t>
  </si>
  <si>
    <t>Click one contact</t>
  </si>
  <si>
    <t>2.4</t>
  </si>
  <si>
    <t>Save in drafts</t>
  </si>
  <si>
    <t>Contact editing screen turns up</t>
  </si>
  <si>
    <t>View the message in Drafts</t>
  </si>
  <si>
    <t xml:space="preserve">Options </t>
  </si>
  <si>
    <t>2.5.1</t>
  </si>
  <si>
    <t>Show SMS character limit</t>
  </si>
  <si>
    <t>Mark Show SMS Limit</t>
  </si>
  <si>
    <t>View the character limit 495 at the top of screen</t>
  </si>
  <si>
    <t>2.5.2</t>
  </si>
  <si>
    <t>Remove SMS character limit</t>
  </si>
  <si>
    <t>Messages application turns off</t>
  </si>
  <si>
    <t>Click on Show SMS Limit</t>
  </si>
  <si>
    <t>Click on Show SMS Limit again</t>
  </si>
  <si>
    <t>No character limit</t>
  </si>
  <si>
    <t>2.5.3</t>
  </si>
  <si>
    <t>Insert template</t>
  </si>
  <si>
    <t xml:space="preserve"># 1498 : distance between two line is too wide
 in template list screen </t>
  </si>
  <si>
    <t>Click on Insert template</t>
  </si>
  <si>
    <t>Template screen turns up</t>
  </si>
  <si>
    <t>Click on the template you want</t>
  </si>
  <si>
    <t>The template is on message editing screen</t>
  </si>
  <si>
    <t>2.5.4</t>
  </si>
  <si>
    <t>Add New Template text</t>
  </si>
  <si>
    <t>press New Template text</t>
  </si>
  <si>
    <t>it goes to creat template screen</t>
  </si>
  <si>
    <t>create new one then press back</t>
  </si>
  <si>
    <t>created new one should show template list</t>
  </si>
  <si>
    <t>2.5.5</t>
  </si>
  <si>
    <t>Remove Template item</t>
  </si>
  <si>
    <t>#1499 :  there is function to delete default template a
fter create new template</t>
  </si>
  <si>
    <t>when focus on new template press option then select remove template item</t>
  </si>
  <si>
    <t>it will be removed and it should be focused “New template text”</t>
  </si>
  <si>
    <t>2.5.6</t>
  </si>
  <si>
    <t>Reset  to default for Template</t>
  </si>
  <si>
    <t>press option then select Reset to dafault</t>
  </si>
  <si>
    <t>Alert message box “ Reset to Defaults?”</t>
  </si>
  <si>
    <t>select “No”</t>
  </si>
  <si>
    <t>it goes to list of template screen and created new message not deleted</t>
  </si>
  <si>
    <t>select “Yes”</t>
  </si>
  <si>
    <t>it goes to list of template screen and created new message are deleted</t>
  </si>
  <si>
    <t>2.5.7</t>
  </si>
  <si>
    <t>cancel</t>
  </si>
  <si>
    <t>2.5.8</t>
  </si>
  <si>
    <t>Click on Save in drafts</t>
  </si>
  <si>
    <t>it saves in Drafts and go back to message Main screen</t>
  </si>
  <si>
    <t>2.5.9</t>
  </si>
  <si>
    <t>InBox</t>
  </si>
  <si>
    <t>View all messages</t>
  </si>
  <si>
    <t>Click on Inbox</t>
  </si>
  <si>
    <t xml:space="preserve">View all messages </t>
  </si>
  <si>
    <t>3.2.1</t>
  </si>
  <si>
    <t>Click on New</t>
  </si>
  <si>
    <t>Contact screen turns up</t>
  </si>
  <si>
    <t>Contact list turns up</t>
  </si>
  <si>
    <t>Click on the contact you want to send the message</t>
  </si>
  <si>
    <t>3.2.2</t>
  </si>
  <si>
    <t>Move one message to Sent</t>
  </si>
  <si>
    <t># 1505 : it does not show any progress bar when messages move</t>
  </si>
  <si>
    <t>Highlight one message</t>
  </si>
  <si>
    <t>Click on Move message...</t>
  </si>
  <si>
    <t>Click on Sent</t>
  </si>
  <si>
    <t>View the message you moved</t>
  </si>
  <si>
    <t>3.2.3</t>
  </si>
  <si>
    <t>Move one message to Drafts</t>
  </si>
  <si>
    <t>Click on Drafts</t>
  </si>
  <si>
    <t>3.2.4</t>
  </si>
  <si>
    <t>Move one message to Trash</t>
  </si>
  <si>
    <t>Click on Trash</t>
  </si>
  <si>
    <t>3.2.5</t>
  </si>
  <si>
    <t xml:space="preserve">Copy one message to Sent </t>
  </si>
  <si>
    <t>Click on Copy message...</t>
  </si>
  <si>
    <t>View the message you copied</t>
  </si>
  <si>
    <t>3.2.6</t>
  </si>
  <si>
    <t>Copy one message to Drafts</t>
  </si>
  <si>
    <t>3.2.7</t>
  </si>
  <si>
    <t>Copy one message to Trash</t>
  </si>
  <si>
    <t>3.2.8</t>
  </si>
  <si>
    <t>Select all messages</t>
  </si>
  <si>
    <t># 1509: selected all of messages do not unselected after press back button</t>
  </si>
  <si>
    <t>Click on Select all</t>
  </si>
  <si>
    <t>All messages are highlighted</t>
  </si>
  <si>
    <t>3.2.9</t>
  </si>
  <si>
    <t>Move all messages to Sent</t>
  </si>
  <si>
    <t>Click on Move messages...</t>
  </si>
  <si>
    <t>View all messages are moved</t>
  </si>
  <si>
    <t>3.2.10</t>
  </si>
  <si>
    <t>Move all messages to Drafts</t>
  </si>
  <si>
    <t>3.2.11</t>
  </si>
  <si>
    <t>Move all messages to Trash</t>
  </si>
  <si>
    <t>3.2.12</t>
  </si>
  <si>
    <t>Copy all messages to Sent</t>
  </si>
  <si>
    <t>Click on Copy messages...</t>
  </si>
  <si>
    <t>View all messages are copied</t>
  </si>
  <si>
    <t>3.2.13</t>
  </si>
  <si>
    <t>Copy all messages to Drafts</t>
  </si>
  <si>
    <t>3.2.14</t>
  </si>
  <si>
    <t>Copy all messages to Trash</t>
  </si>
  <si>
    <t>3.3</t>
  </si>
  <si>
    <t>Message Detail screen</t>
  </si>
  <si>
    <t>3.3.1</t>
  </si>
  <si>
    <t>View one message Detail</t>
  </si>
  <si>
    <t>Click on one message</t>
  </si>
  <si>
    <t>The whole information for the message</t>
  </si>
  <si>
    <t>3.3.2</t>
  </si>
  <si>
    <t>Reply the message</t>
  </si>
  <si>
    <t>Click on Reply</t>
  </si>
  <si>
    <t>3.3.3</t>
  </si>
  <si>
    <t>Forward the message</t>
  </si>
  <si>
    <t>Click on Forward</t>
  </si>
  <si>
    <t>Click on one contact you want to forward</t>
  </si>
  <si>
    <t>3.3.4</t>
  </si>
  <si>
    <t>Click on Move to Trash</t>
  </si>
  <si>
    <t>View the message just deleted</t>
  </si>
  <si>
    <t>3.3.5</t>
  </si>
  <si>
    <t>Save the number to Contacts</t>
  </si>
  <si>
    <t>Click on Save to Contacts</t>
  </si>
  <si>
    <t>Create a new contact message</t>
  </si>
  <si>
    <t>Phone Type screen</t>
  </si>
  <si>
    <t>Select one type for this number</t>
  </si>
  <si>
    <t>Contacts screen turns up</t>
  </si>
  <si>
    <t>Edit contact information</t>
  </si>
  <si>
    <t>Change to Home screen</t>
  </si>
  <si>
    <t>Click on Contacts icon on Home screen</t>
  </si>
  <si>
    <t>View the contact just added</t>
  </si>
  <si>
    <t>3.3.6</t>
  </si>
  <si>
    <t>Show plain text for the message</t>
  </si>
  <si>
    <t>Click on Plain text</t>
  </si>
  <si>
    <t>View plain text format for the message</t>
  </si>
  <si>
    <t>Sent</t>
  </si>
  <si>
    <t>4.2.1</t>
  </si>
  <si>
    <t>4.2.2</t>
  </si>
  <si>
    <t>Move one message to Inbox</t>
  </si>
  <si>
    <t>4.2.3</t>
  </si>
  <si>
    <t>4.2.4</t>
  </si>
  <si>
    <t>4.2.5</t>
  </si>
  <si>
    <t>Copy one message to Inbox</t>
  </si>
  <si>
    <t>4.2.6</t>
  </si>
  <si>
    <t>4.2.7</t>
  </si>
  <si>
    <t>4.2.8</t>
  </si>
  <si>
    <t># 1509 : selected all of messages do not unselected after press back button</t>
  </si>
  <si>
    <t>4.2.9</t>
  </si>
  <si>
    <t>Moving message turns up</t>
  </si>
  <si>
    <t>View all messages are deleted</t>
  </si>
  <si>
    <t>4.2.10</t>
  </si>
  <si>
    <t>Move all messages to Inbox</t>
  </si>
  <si>
    <t>4.2.11</t>
  </si>
  <si>
    <t>4.2.13</t>
  </si>
  <si>
    <t>Copy all messages to Inbox</t>
  </si>
  <si>
    <t>4.2.14</t>
  </si>
  <si>
    <t>4.2.15</t>
  </si>
  <si>
    <t>4.3</t>
  </si>
  <si>
    <t>Sent Detail screen</t>
  </si>
  <si>
    <t>4.3.1</t>
  </si>
  <si>
    <t xml:space="preserve">View one message Detail </t>
  </si>
  <si>
    <t>4.3.2</t>
  </si>
  <si>
    <t>Replay the message</t>
  </si>
  <si>
    <t>4.3.3</t>
  </si>
  <si>
    <t>4.3.4</t>
  </si>
  <si>
    <t>4.3.5</t>
  </si>
  <si>
    <t>4.3.6</t>
  </si>
  <si>
    <t>Draft</t>
  </si>
  <si>
    <t>5.2.1</t>
  </si>
  <si>
    <t>5.2.2</t>
  </si>
  <si>
    <t>View the deleted message</t>
  </si>
  <si>
    <t>5.2.3</t>
  </si>
  <si>
    <t>5.2.4</t>
  </si>
  <si>
    <t>5.2.5</t>
  </si>
  <si>
    <t>5.2.6</t>
  </si>
  <si>
    <t>5.2.7</t>
  </si>
  <si>
    <t>5.2.8</t>
  </si>
  <si>
    <t>5.2.9</t>
  </si>
  <si>
    <t>5.2.10</t>
  </si>
  <si>
    <t>5.2.11</t>
  </si>
  <si>
    <t>5.2.12</t>
  </si>
  <si>
    <t>5.2.13</t>
  </si>
  <si>
    <t>5.2.14</t>
  </si>
  <si>
    <t>5.2.15</t>
  </si>
  <si>
    <t>5.3</t>
  </si>
  <si>
    <t>Draft Datil screen</t>
  </si>
  <si>
    <t>5.3.1</t>
  </si>
  <si>
    <t>Continue editing the message</t>
  </si>
  <si>
    <t>Click on the draft you want to edit</t>
  </si>
  <si>
    <t>5.3.2</t>
  </si>
  <si>
    <t>5.3.3</t>
  </si>
  <si>
    <t>5.3.4</t>
  </si>
  <si>
    <t>View modified message in Drafts</t>
  </si>
  <si>
    <t>5.3.5</t>
  </si>
  <si>
    <t>Back to Drafts screen without any change</t>
  </si>
  <si>
    <t>Trash</t>
  </si>
  <si>
    <t>6.2.1</t>
  </si>
  <si>
    <t>6.2.2</t>
  </si>
  <si>
    <t>Delete one message</t>
  </si>
  <si>
    <t>Click on Delete message</t>
  </si>
  <si>
    <t>The message is deleted</t>
  </si>
  <si>
    <t>6.2.3</t>
  </si>
  <si>
    <t>6.2.4</t>
  </si>
  <si>
    <t>6.2.5</t>
  </si>
  <si>
    <t>6.2.6</t>
  </si>
  <si>
    <t>6.2.7</t>
  </si>
  <si>
    <t>6.2.8</t>
  </si>
  <si>
    <t>6.2.9</t>
  </si>
  <si>
    <t>6.2.10</t>
  </si>
  <si>
    <t>Delete all messages</t>
  </si>
  <si>
    <t>Click on Delete messages</t>
  </si>
  <si>
    <t>The messages are deleted</t>
  </si>
  <si>
    <t>6.2.11</t>
  </si>
  <si>
    <t>6.2.13</t>
  </si>
  <si>
    <t>6.2.14</t>
  </si>
  <si>
    <t>6.2.15</t>
  </si>
  <si>
    <t>6.2.16</t>
  </si>
  <si>
    <t>6.2.17</t>
  </si>
  <si>
    <t>6.3</t>
  </si>
  <si>
    <t>Trash Detail screen</t>
  </si>
  <si>
    <t>6.3.1</t>
  </si>
  <si>
    <t>View one message context</t>
  </si>
  <si>
    <t>6.3.2</t>
  </si>
  <si>
    <t>6.3.3</t>
  </si>
  <si>
    <t>6.3.4</t>
  </si>
  <si>
    <t>Click on Delete</t>
  </si>
  <si>
    <t>6.3.5</t>
  </si>
  <si>
    <t>6.3.6</t>
  </si>
  <si>
    <t>7</t>
  </si>
  <si>
    <t>Outbox</t>
  </si>
  <si>
    <t>7.1</t>
  </si>
  <si>
    <t>Try to send message when no sigal</t>
  </si>
  <si>
    <t>#1508 : no signal area still can send message and show Alert message “sending : message”</t>
  </si>
  <si>
    <t>no signal area</t>
  </si>
  <si>
    <t>Click on Contacts icon or input number</t>
  </si>
  <si>
    <t>press send</t>
  </si>
  <si>
    <t>it should fail then message saved to Outbox</t>
  </si>
  <si>
    <t>7.2</t>
  </si>
  <si>
    <t>7.3</t>
  </si>
  <si>
    <t>7.3.1</t>
  </si>
  <si>
    <t>7.3.2</t>
  </si>
  <si>
    <t>7.3.3</t>
  </si>
  <si>
    <t>7.3.4</t>
  </si>
  <si>
    <t>7.3.5</t>
  </si>
  <si>
    <t>7.3.6</t>
  </si>
  <si>
    <t>7.3.7</t>
  </si>
  <si>
    <t>7.3.8</t>
  </si>
  <si>
    <t>7.3.9</t>
  </si>
  <si>
    <t>Receive the message</t>
  </si>
  <si>
    <t>Receive the message during Active Calls</t>
  </si>
  <si>
    <t>Turn on Active Calls</t>
  </si>
  <si>
    <t>Other side sends the message</t>
  </si>
  <si>
    <t>Message incoming alert</t>
  </si>
  <si>
    <t>Read the message immediately during Active Calls</t>
  </si>
  <si>
    <t>See the message context</t>
  </si>
  <si>
    <t>Read the message later during Active Calls</t>
  </si>
  <si>
    <t>Click on No</t>
  </si>
  <si>
    <t>Back to Active Calls screen</t>
  </si>
  <si>
    <t>Receive the message during Assassin.</t>
  </si>
  <si>
    <t>Turn on Assassin.</t>
  </si>
  <si>
    <t>Read the message immediately during Assassin.</t>
  </si>
  <si>
    <t>Read the message later during Assassin.</t>
  </si>
  <si>
    <t>Receive the message during Contacts</t>
  </si>
  <si>
    <t>Turn on Contacts</t>
  </si>
  <si>
    <t>Read the message immediately during Contacts</t>
  </si>
  <si>
    <t>Read the message later during Contacts</t>
  </si>
  <si>
    <t>Receive the message during Dialer</t>
  </si>
  <si>
    <t>Turn on Dialer</t>
  </si>
  <si>
    <t>Read the message immediately during Dialer</t>
  </si>
  <si>
    <t>Read the message later during Dialer</t>
  </si>
  <si>
    <t>Receive the message during Exposure</t>
  </si>
  <si>
    <t>Turn on Exposure</t>
  </si>
  <si>
    <t>Read the message immediately during Exposure</t>
  </si>
  <si>
    <t>Read the message later during Exposure</t>
  </si>
  <si>
    <t>Receive the message during Messages</t>
  </si>
  <si>
    <t>Turn on Messages</t>
  </si>
  <si>
    <t>Read the message immediately during Messages</t>
  </si>
  <si>
    <t>Read the message later during Messages</t>
  </si>
  <si>
    <t>Receive the message during the game Mine Hunt</t>
  </si>
  <si>
    <t>Turn on Mine Hunt</t>
  </si>
  <si>
    <t>Read the message immediately during the game Mine Hunt</t>
  </si>
  <si>
    <t>Read the message later during the game Mine Hunt</t>
  </si>
  <si>
    <t>Receive the message during Splinter</t>
  </si>
  <si>
    <t>Turn on Splinter</t>
  </si>
  <si>
    <t>Read the message immediately during Splinter</t>
  </si>
  <si>
    <t>Read the message later during Splinter</t>
  </si>
  <si>
    <t>Statistic</t>
  </si>
  <si>
    <t>Total</t>
  </si>
  <si>
    <t>Not Appliable</t>
  </si>
  <si>
    <t>Inaccurate</t>
  </si>
</sst>
</file>

<file path=xl/styles.xml><?xml version="1.0" encoding="utf-8"?>
<styleSheet xmlns="http://schemas.openxmlformats.org/spreadsheetml/2006/main">
  <numFmts count="6">
    <numFmt numFmtId="164" formatCode="GENERAL"/>
    <numFmt numFmtId="165" formatCode="0.00"/>
    <numFmt numFmtId="166" formatCode="@"/>
    <numFmt numFmtId="167" formatCode="0"/>
    <numFmt numFmtId="168" formatCode="0.0"/>
    <numFmt numFmtId="169" formatCode="#,##0.00"/>
  </numFmts>
  <fonts count="18">
    <font>
      <sz val="12"/>
      <name val="은 바탕"/>
      <family val="2"/>
    </font>
    <font>
      <sz val="10"/>
      <name val="Arial"/>
      <family val="0"/>
    </font>
    <font>
      <sz val="12"/>
      <name val="Times New Roman"/>
      <family val="1"/>
    </font>
    <font>
      <sz val="12"/>
      <name val="Arial"/>
      <family val="2"/>
    </font>
    <font>
      <b/>
      <sz val="10"/>
      <name val="Arial"/>
      <family val="2"/>
    </font>
    <font>
      <sz val="10"/>
      <color indexed="8"/>
      <name val="Arial"/>
      <family val="2"/>
    </font>
    <font>
      <sz val="12"/>
      <name val="Nimbus Roman No9 L;Times New Roman"/>
      <family val="1"/>
    </font>
    <font>
      <b/>
      <sz val="10"/>
      <color indexed="18"/>
      <name val="Arial"/>
      <family val="2"/>
    </font>
    <font>
      <b/>
      <sz val="10"/>
      <color indexed="8"/>
      <name val="Arial"/>
      <family val="2"/>
    </font>
    <font>
      <b/>
      <sz val="10"/>
      <color indexed="12"/>
      <name val="Arial"/>
      <family val="2"/>
    </font>
    <font>
      <sz val="10"/>
      <color indexed="10"/>
      <name val="Arial"/>
      <family val="2"/>
    </font>
    <font>
      <b/>
      <sz val="15"/>
      <color indexed="8"/>
      <name val="Arial"/>
      <family val="2"/>
    </font>
    <font>
      <b/>
      <sz val="10"/>
      <color indexed="53"/>
      <name val="Arial"/>
      <family val="2"/>
    </font>
    <font>
      <sz val="10"/>
      <color indexed="53"/>
      <name val="Arial"/>
      <family val="2"/>
    </font>
    <font>
      <b/>
      <sz val="10"/>
      <color indexed="10"/>
      <name val="Arial"/>
      <family val="2"/>
    </font>
    <font>
      <sz val="10"/>
      <color indexed="8"/>
      <name val="ARial"/>
      <family val="2"/>
    </font>
    <font>
      <sz val="12"/>
      <color indexed="8"/>
      <name val="Arial"/>
      <family val="2"/>
    </font>
    <font>
      <sz val="10"/>
      <name val="ARial"/>
      <family val="2"/>
    </font>
  </fonts>
  <fills count="6">
    <fill>
      <patternFill/>
    </fill>
    <fill>
      <patternFill patternType="gray125"/>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26"/>
        <bgColor indexed="64"/>
      </patternFill>
    </fill>
  </fills>
  <borders count="30">
    <border>
      <left/>
      <right/>
      <top/>
      <bottom/>
      <diagonal/>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thin">
        <color indexed="8"/>
      </top>
      <bottom style="hair">
        <color indexed="8"/>
      </bottom>
    </border>
    <border>
      <left style="hair">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hair">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63"/>
      </left>
      <right style="medium">
        <color indexed="8"/>
      </right>
      <top>
        <color indexed="63"/>
      </top>
      <bottom>
        <color indexed="63"/>
      </bottom>
    </border>
    <border>
      <left style="hair">
        <color indexed="8"/>
      </left>
      <right style="medium">
        <color indexed="8"/>
      </right>
      <top style="hair">
        <color indexed="8"/>
      </top>
      <bottom style="hair">
        <color indexed="8"/>
      </bottom>
    </border>
    <border>
      <left>
        <color indexed="63"/>
      </left>
      <right>
        <color indexed="63"/>
      </right>
      <top style="medium">
        <color indexed="8"/>
      </top>
      <bottom>
        <color indexed="63"/>
      </bottom>
    </border>
    <border>
      <left style="thin">
        <color indexed="8"/>
      </left>
      <right style="thin">
        <color indexed="8"/>
      </right>
      <top style="medium">
        <color indexed="8"/>
      </top>
      <bottom style="medium">
        <color indexed="8"/>
      </bottom>
    </border>
    <border>
      <left style="hair">
        <color indexed="8"/>
      </left>
      <right style="medium">
        <color indexed="8"/>
      </right>
      <top style="medium">
        <color indexed="8"/>
      </top>
      <bottom style="hair">
        <color indexed="8"/>
      </bottom>
    </border>
    <border>
      <left style="medium">
        <color indexed="8"/>
      </left>
      <right style="hair">
        <color indexed="8"/>
      </right>
      <top style="medium">
        <color indexed="8"/>
      </top>
      <bottom style="hair">
        <color indexed="8"/>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hair">
        <color indexed="8"/>
      </bottom>
    </border>
    <border>
      <left style="medium">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hair">
        <color indexed="8"/>
      </top>
      <bottom>
        <color indexed="63"/>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Border="0">
      <alignment/>
      <protection/>
    </xf>
  </cellStyleXfs>
  <cellXfs count="158">
    <xf numFmtId="164" fontId="0" fillId="0" borderId="0" xfId="0" applyAlignment="1">
      <alignment/>
    </xf>
    <xf numFmtId="164" fontId="1" fillId="0" borderId="0" xfId="0" applyFont="1" applyBorder="1" applyAlignment="1">
      <alignment/>
    </xf>
    <xf numFmtId="164" fontId="1" fillId="0" borderId="0" xfId="0" applyFont="1" applyBorder="1" applyAlignment="1">
      <alignment horizontal="left"/>
    </xf>
    <xf numFmtId="164" fontId="1" fillId="0" borderId="0" xfId="0" applyFont="1" applyBorder="1" applyAlignment="1">
      <alignment wrapText="1"/>
    </xf>
    <xf numFmtId="164" fontId="1" fillId="0" borderId="0" xfId="0" applyFont="1" applyBorder="1" applyAlignment="1">
      <alignment horizontal="center"/>
    </xf>
    <xf numFmtId="164" fontId="3" fillId="0" borderId="0" xfId="0" applyFont="1" applyAlignment="1">
      <alignment/>
    </xf>
    <xf numFmtId="164" fontId="3" fillId="0" borderId="0" xfId="0" applyFont="1" applyBorder="1" applyAlignment="1">
      <alignment horizontal="left"/>
    </xf>
    <xf numFmtId="164" fontId="4" fillId="0" borderId="1" xfId="0" applyFont="1" applyBorder="1" applyAlignment="1">
      <alignment/>
    </xf>
    <xf numFmtId="164" fontId="4" fillId="0" borderId="2" xfId="0" applyFont="1" applyBorder="1" applyAlignment="1">
      <alignment/>
    </xf>
    <xf numFmtId="164" fontId="4" fillId="0" borderId="3" xfId="0" applyFont="1" applyBorder="1" applyAlignment="1">
      <alignment horizontal="left" vertical="center"/>
    </xf>
    <xf numFmtId="164" fontId="4" fillId="0" borderId="4" xfId="0" applyFont="1" applyBorder="1" applyAlignment="1">
      <alignment/>
    </xf>
    <xf numFmtId="164" fontId="4" fillId="0" borderId="5" xfId="0" applyFont="1" applyBorder="1" applyAlignment="1">
      <alignment/>
    </xf>
    <xf numFmtId="164" fontId="4" fillId="0" borderId="2" xfId="0" applyFont="1" applyBorder="1" applyAlignment="1">
      <alignment horizontal="justify"/>
    </xf>
    <xf numFmtId="164" fontId="4" fillId="0" borderId="2" xfId="0" applyFont="1" applyBorder="1" applyAlignment="1">
      <alignment wrapText="1"/>
    </xf>
    <xf numFmtId="164" fontId="4" fillId="0" borderId="6" xfId="0" applyFont="1" applyBorder="1" applyAlignment="1">
      <alignment/>
    </xf>
    <xf numFmtId="164" fontId="1" fillId="0" borderId="7" xfId="0" applyFont="1" applyBorder="1" applyAlignment="1">
      <alignment/>
    </xf>
    <xf numFmtId="164" fontId="7" fillId="2" borderId="8" xfId="0" applyFont="1" applyFill="1" applyBorder="1" applyAlignment="1">
      <alignment horizontal="center" wrapText="1"/>
    </xf>
    <xf numFmtId="164" fontId="7" fillId="2" borderId="9" xfId="0" applyFont="1" applyFill="1" applyBorder="1" applyAlignment="1">
      <alignment horizontal="center" wrapText="1"/>
    </xf>
    <xf numFmtId="164" fontId="7" fillId="2" borderId="10" xfId="0" applyFont="1" applyFill="1" applyBorder="1" applyAlignment="1">
      <alignment horizontal="center" vertical="center"/>
    </xf>
    <xf numFmtId="164" fontId="7" fillId="2" borderId="11" xfId="0" applyFont="1" applyFill="1" applyBorder="1" applyAlignment="1">
      <alignment horizontal="center" vertical="center" wrapText="1"/>
    </xf>
    <xf numFmtId="164" fontId="1" fillId="0" borderId="12" xfId="0" applyFont="1" applyBorder="1" applyAlignment="1">
      <alignment/>
    </xf>
    <xf numFmtId="164" fontId="4" fillId="3" borderId="8" xfId="0" applyFont="1" applyFill="1" applyBorder="1" applyAlignment="1">
      <alignment horizontal="center" wrapText="1"/>
    </xf>
    <xf numFmtId="164" fontId="4" fillId="3" borderId="9" xfId="0" applyFont="1" applyFill="1" applyBorder="1" applyAlignment="1">
      <alignment horizontal="left" wrapText="1"/>
    </xf>
    <xf numFmtId="164" fontId="8" fillId="3" borderId="13" xfId="0" applyFont="1" applyFill="1" applyBorder="1" applyAlignment="1">
      <alignment horizontal="center" vertical="center"/>
    </xf>
    <xf numFmtId="164" fontId="5" fillId="3" borderId="13" xfId="0" applyFont="1" applyFill="1" applyBorder="1" applyAlignment="1">
      <alignment/>
    </xf>
    <xf numFmtId="164" fontId="9" fillId="0" borderId="14" xfId="0" applyFont="1" applyBorder="1" applyAlignment="1">
      <alignment/>
    </xf>
    <xf numFmtId="164" fontId="1" fillId="4" borderId="13" xfId="0" applyNumberFormat="1" applyFont="1" applyFill="1" applyBorder="1" applyAlignment="1">
      <alignment horizontal="center" vertical="center"/>
    </xf>
    <xf numFmtId="164" fontId="1" fillId="4" borderId="13" xfId="0" applyFont="1" applyFill="1" applyBorder="1" applyAlignment="1">
      <alignment horizontal="left" vertical="center" wrapText="1"/>
    </xf>
    <xf numFmtId="164" fontId="10" fillId="4" borderId="13" xfId="0" applyFont="1" applyFill="1" applyBorder="1" applyAlignment="1">
      <alignment horizontal="center" vertical="center" wrapText="1"/>
    </xf>
    <xf numFmtId="164" fontId="5" fillId="4" borderId="13" xfId="0" applyFont="1" applyFill="1" applyBorder="1" applyAlignment="1">
      <alignment horizontal="left" vertical="center" wrapText="1"/>
    </xf>
    <xf numFmtId="164" fontId="9" fillId="0" borderId="12" xfId="0" applyFont="1" applyBorder="1" applyAlignment="1">
      <alignment/>
    </xf>
    <xf numFmtId="164" fontId="9" fillId="0" borderId="0" xfId="0" applyFont="1" applyBorder="1" applyAlignment="1">
      <alignment/>
    </xf>
    <xf numFmtId="164" fontId="4" fillId="5" borderId="3" xfId="0" applyNumberFormat="1" applyFont="1" applyFill="1" applyBorder="1" applyAlignment="1">
      <alignment horizontal="center" vertical="center"/>
    </xf>
    <xf numFmtId="164" fontId="4" fillId="5" borderId="13" xfId="0" applyFont="1" applyFill="1" applyBorder="1" applyAlignment="1">
      <alignment horizontal="left" vertical="center" wrapText="1"/>
    </xf>
    <xf numFmtId="164" fontId="5" fillId="5" borderId="13" xfId="0" applyFont="1" applyFill="1" applyBorder="1" applyAlignment="1">
      <alignment horizontal="center" vertical="center" wrapText="1"/>
    </xf>
    <xf numFmtId="164" fontId="1" fillId="5" borderId="13" xfId="0" applyFont="1" applyFill="1" applyBorder="1" applyAlignment="1">
      <alignment/>
    </xf>
    <xf numFmtId="164" fontId="1" fillId="0" borderId="0" xfId="0" applyFont="1" applyFill="1" applyBorder="1" applyAlignment="1">
      <alignment/>
    </xf>
    <xf numFmtId="164" fontId="1" fillId="4" borderId="3" xfId="0" applyNumberFormat="1" applyFont="1" applyFill="1" applyBorder="1" applyAlignment="1">
      <alignment horizontal="center" vertical="center"/>
    </xf>
    <xf numFmtId="164" fontId="1" fillId="0" borderId="12" xfId="0" applyFont="1" applyFill="1" applyBorder="1" applyAlignment="1">
      <alignment/>
    </xf>
    <xf numFmtId="164" fontId="5" fillId="4" borderId="13" xfId="0" applyFont="1" applyFill="1" applyBorder="1" applyAlignment="1">
      <alignment horizontal="center" vertical="center" wrapText="1"/>
    </xf>
    <xf numFmtId="164" fontId="1" fillId="0" borderId="13" xfId="0" applyFont="1" applyFill="1" applyBorder="1" applyAlignment="1">
      <alignment/>
    </xf>
    <xf numFmtId="164" fontId="5" fillId="4" borderId="15" xfId="0" applyFont="1" applyFill="1" applyBorder="1" applyAlignment="1">
      <alignment/>
    </xf>
    <xf numFmtId="164" fontId="4" fillId="3" borderId="3" xfId="0" applyNumberFormat="1" applyFont="1" applyFill="1" applyBorder="1" applyAlignment="1">
      <alignment horizontal="center" vertical="center"/>
    </xf>
    <xf numFmtId="164" fontId="4" fillId="3" borderId="13" xfId="0" applyFont="1" applyFill="1" applyBorder="1" applyAlignment="1">
      <alignment horizontal="left" vertical="center" wrapText="1"/>
    </xf>
    <xf numFmtId="164" fontId="5" fillId="3" borderId="13" xfId="0" applyFont="1" applyFill="1" applyBorder="1" applyAlignment="1">
      <alignment horizontal="center" vertical="center" wrapText="1"/>
    </xf>
    <xf numFmtId="164" fontId="1" fillId="3" borderId="13" xfId="0" applyFont="1" applyFill="1" applyBorder="1" applyAlignment="1">
      <alignment/>
    </xf>
    <xf numFmtId="164" fontId="1" fillId="0" borderId="13" xfId="0" applyFont="1" applyBorder="1" applyAlignment="1">
      <alignment/>
    </xf>
    <xf numFmtId="165" fontId="1" fillId="4" borderId="3" xfId="0" applyNumberFormat="1" applyFont="1" applyFill="1" applyBorder="1" applyAlignment="1">
      <alignment horizontal="center" vertical="center"/>
    </xf>
    <xf numFmtId="164" fontId="8" fillId="5" borderId="13" xfId="0" applyFont="1" applyFill="1" applyBorder="1" applyAlignment="1">
      <alignment horizontal="center" vertical="center" wrapText="1"/>
    </xf>
    <xf numFmtId="164" fontId="8" fillId="5" borderId="13" xfId="0" applyFont="1" applyFill="1" applyBorder="1" applyAlignment="1">
      <alignment/>
    </xf>
    <xf numFmtId="164" fontId="5" fillId="0" borderId="13" xfId="0" applyFont="1" applyBorder="1" applyAlignment="1">
      <alignment/>
    </xf>
    <xf numFmtId="164" fontId="5" fillId="5" borderId="13" xfId="0" applyFont="1" applyFill="1" applyBorder="1" applyAlignment="1">
      <alignment/>
    </xf>
    <xf numFmtId="164" fontId="5" fillId="0" borderId="13" xfId="0" applyFont="1" applyFill="1" applyBorder="1" applyAlignment="1">
      <alignment horizontal="center" vertical="center" wrapText="1"/>
    </xf>
    <xf numFmtId="164" fontId="1" fillId="4" borderId="16" xfId="0" applyNumberFormat="1" applyFont="1" applyFill="1" applyBorder="1" applyAlignment="1">
      <alignment horizontal="center" vertical="center"/>
    </xf>
    <xf numFmtId="164" fontId="1" fillId="4" borderId="16" xfId="0" applyFont="1" applyFill="1" applyBorder="1" applyAlignment="1">
      <alignment horizontal="left" vertical="center" wrapText="1"/>
    </xf>
    <xf numFmtId="164" fontId="1" fillId="4" borderId="16" xfId="0" applyFont="1" applyFill="1" applyBorder="1" applyAlignment="1">
      <alignment horizontal="center" vertical="center" wrapText="1"/>
    </xf>
    <xf numFmtId="164" fontId="1" fillId="0" borderId="16" xfId="0" applyFont="1" applyBorder="1" applyAlignment="1">
      <alignment/>
    </xf>
    <xf numFmtId="164" fontId="1" fillId="4" borderId="0" xfId="0" applyNumberFormat="1" applyFont="1" applyFill="1" applyBorder="1" applyAlignment="1">
      <alignment horizontal="center" vertical="center"/>
    </xf>
    <xf numFmtId="164" fontId="1" fillId="4" borderId="0" xfId="0" applyFont="1" applyFill="1" applyBorder="1" applyAlignment="1">
      <alignment horizontal="left" vertical="center" wrapText="1"/>
    </xf>
    <xf numFmtId="164" fontId="1" fillId="4" borderId="0" xfId="0" applyFont="1" applyFill="1" applyBorder="1" applyAlignment="1">
      <alignment horizontal="center" vertical="center" wrapText="1"/>
    </xf>
    <xf numFmtId="164" fontId="11" fillId="0" borderId="0" xfId="0" applyFont="1" applyFill="1" applyBorder="1" applyAlignment="1">
      <alignment horizontal="left" vertical="center"/>
    </xf>
    <xf numFmtId="164" fontId="7" fillId="2" borderId="8" xfId="20" applyNumberFormat="1" applyFont="1" applyFill="1" applyBorder="1" applyAlignment="1">
      <alignment horizontal="center" vertical="center" wrapText="1"/>
      <protection/>
    </xf>
    <xf numFmtId="164" fontId="7" fillId="2" borderId="17" xfId="20" applyNumberFormat="1" applyFont="1" applyFill="1" applyBorder="1" applyAlignment="1">
      <alignment horizontal="center" vertical="center" wrapText="1"/>
      <protection/>
    </xf>
    <xf numFmtId="164" fontId="7" fillId="2" borderId="17" xfId="0" applyFont="1" applyFill="1" applyBorder="1" applyAlignment="1">
      <alignment horizontal="center" wrapText="1"/>
    </xf>
    <xf numFmtId="164" fontId="7" fillId="2" borderId="9" xfId="0" applyFont="1" applyFill="1" applyBorder="1" applyAlignment="1">
      <alignment horizontal="center" vertical="center" wrapText="1"/>
    </xf>
    <xf numFmtId="164" fontId="7" fillId="2" borderId="18" xfId="0" applyFont="1" applyFill="1" applyBorder="1" applyAlignment="1">
      <alignment horizontal="center" vertical="center" wrapText="1"/>
    </xf>
    <xf numFmtId="164" fontId="3" fillId="0" borderId="12" xfId="0" applyFont="1" applyBorder="1" applyAlignment="1">
      <alignment/>
    </xf>
    <xf numFmtId="164" fontId="8" fillId="3" borderId="19" xfId="20" applyNumberFormat="1" applyFont="1" applyFill="1" applyBorder="1" applyAlignment="1">
      <alignment horizontal="center" vertical="center" wrapText="1"/>
      <protection/>
    </xf>
    <xf numFmtId="164" fontId="8" fillId="3" borderId="20" xfId="20" applyNumberFormat="1" applyFont="1" applyFill="1" applyBorder="1" applyAlignment="1">
      <alignment horizontal="center" vertical="center" wrapText="1"/>
      <protection/>
    </xf>
    <xf numFmtId="164" fontId="8" fillId="3" borderId="20" xfId="0" applyFont="1" applyFill="1" applyBorder="1" applyAlignment="1">
      <alignment horizontal="left" wrapText="1"/>
    </xf>
    <xf numFmtId="164" fontId="8" fillId="3" borderId="20" xfId="0" applyFont="1" applyFill="1" applyBorder="1" applyAlignment="1">
      <alignment horizontal="center" wrapText="1"/>
    </xf>
    <xf numFmtId="164" fontId="8" fillId="3" borderId="21" xfId="0" applyFont="1" applyFill="1" applyBorder="1" applyAlignment="1">
      <alignment horizontal="center" vertical="center" wrapText="1"/>
    </xf>
    <xf numFmtId="164" fontId="5" fillId="3" borderId="18" xfId="0" applyFont="1" applyFill="1" applyBorder="1" applyAlignment="1">
      <alignment horizontal="center" vertical="center" wrapText="1"/>
    </xf>
    <xf numFmtId="164" fontId="12" fillId="4" borderId="22" xfId="20" applyNumberFormat="1" applyFont="1" applyFill="1" applyBorder="1" applyAlignment="1">
      <alignment horizontal="center" vertical="center" wrapText="1"/>
      <protection/>
    </xf>
    <xf numFmtId="164" fontId="13" fillId="4" borderId="13" xfId="0" applyFont="1" applyFill="1" applyBorder="1" applyAlignment="1">
      <alignment horizontal="center" vertical="center"/>
    </xf>
    <xf numFmtId="164" fontId="12" fillId="4" borderId="13" xfId="0" applyFont="1" applyFill="1" applyBorder="1" applyAlignment="1">
      <alignment wrapText="1"/>
    </xf>
    <xf numFmtId="164" fontId="5" fillId="4" borderId="13" xfId="0" applyFont="1" applyFill="1" applyBorder="1" applyAlignment="1">
      <alignment wrapText="1"/>
    </xf>
    <xf numFmtId="164" fontId="14" fillId="4" borderId="23" xfId="0" applyFont="1" applyFill="1" applyBorder="1" applyAlignment="1">
      <alignment horizontal="center" vertical="center" wrapText="1"/>
    </xf>
    <xf numFmtId="164" fontId="5" fillId="4" borderId="15" xfId="0" applyFont="1" applyFill="1" applyBorder="1" applyAlignment="1">
      <alignment wrapText="1"/>
    </xf>
    <xf numFmtId="164" fontId="8" fillId="4" borderId="24" xfId="0" applyFont="1" applyFill="1" applyBorder="1" applyAlignment="1">
      <alignment horizontal="center" vertical="center" wrapText="1"/>
    </xf>
    <xf numFmtId="164" fontId="5" fillId="4" borderId="13" xfId="0" applyFont="1" applyFill="1" applyBorder="1" applyAlignment="1">
      <alignment horizontal="center" vertical="center"/>
    </xf>
    <xf numFmtId="164" fontId="8" fillId="4" borderId="23" xfId="0" applyFont="1" applyFill="1" applyBorder="1" applyAlignment="1">
      <alignment horizontal="center" vertical="center" wrapText="1"/>
    </xf>
    <xf numFmtId="164" fontId="12" fillId="4" borderId="24" xfId="0" applyFont="1" applyFill="1" applyBorder="1" applyAlignment="1">
      <alignment horizontal="center" vertical="center" wrapText="1"/>
    </xf>
    <xf numFmtId="164" fontId="12" fillId="0" borderId="23" xfId="0" applyFont="1" applyFill="1" applyBorder="1" applyAlignment="1">
      <alignment wrapText="1"/>
    </xf>
    <xf numFmtId="164" fontId="8" fillId="5" borderId="24" xfId="0" applyFont="1" applyFill="1" applyBorder="1" applyAlignment="1">
      <alignment horizontal="center" vertical="center" wrapText="1"/>
    </xf>
    <xf numFmtId="164" fontId="5" fillId="5" borderId="13" xfId="0" applyFont="1" applyFill="1" applyBorder="1" applyAlignment="1">
      <alignment horizontal="center" vertical="center"/>
    </xf>
    <xf numFmtId="164" fontId="8" fillId="5" borderId="25" xfId="0" applyFont="1" applyFill="1" applyBorder="1" applyAlignment="1">
      <alignment horizontal="left" wrapText="1"/>
    </xf>
    <xf numFmtId="164" fontId="5" fillId="5" borderId="13" xfId="0" applyFont="1" applyFill="1" applyBorder="1" applyAlignment="1">
      <alignment wrapText="1"/>
    </xf>
    <xf numFmtId="164" fontId="8" fillId="5" borderId="23" xfId="0" applyFont="1" applyFill="1" applyBorder="1" applyAlignment="1">
      <alignment horizontal="center" vertical="center" wrapText="1"/>
    </xf>
    <xf numFmtId="164" fontId="5" fillId="5" borderId="15" xfId="0" applyFont="1" applyFill="1" applyBorder="1" applyAlignment="1">
      <alignment/>
    </xf>
    <xf numFmtId="166" fontId="12" fillId="4" borderId="24" xfId="0" applyNumberFormat="1" applyFont="1" applyFill="1" applyBorder="1" applyAlignment="1">
      <alignment horizontal="center" vertical="center" wrapText="1"/>
    </xf>
    <xf numFmtId="166" fontId="8" fillId="4" borderId="24" xfId="0" applyNumberFormat="1" applyFont="1" applyFill="1" applyBorder="1" applyAlignment="1">
      <alignment horizontal="center" vertical="center" wrapText="1"/>
    </xf>
    <xf numFmtId="164" fontId="8" fillId="3" borderId="24" xfId="0" applyFont="1" applyFill="1" applyBorder="1" applyAlignment="1">
      <alignment horizontal="center" vertical="center" wrapText="1"/>
    </xf>
    <xf numFmtId="164" fontId="5" fillId="3" borderId="13" xfId="0" applyFont="1" applyFill="1" applyBorder="1" applyAlignment="1">
      <alignment horizontal="center" vertical="center"/>
    </xf>
    <xf numFmtId="164" fontId="8" fillId="3" borderId="13" xfId="0" applyFont="1" applyFill="1" applyBorder="1" applyAlignment="1">
      <alignment wrapText="1"/>
    </xf>
    <xf numFmtId="164" fontId="5" fillId="3" borderId="13" xfId="0" applyFont="1" applyFill="1" applyBorder="1" applyAlignment="1">
      <alignment wrapText="1"/>
    </xf>
    <xf numFmtId="164" fontId="8" fillId="3" borderId="23" xfId="0" applyFont="1" applyFill="1" applyBorder="1" applyAlignment="1">
      <alignment horizontal="center" vertical="center" wrapText="1"/>
    </xf>
    <xf numFmtId="164" fontId="5" fillId="3" borderId="15" xfId="0" applyFont="1" applyFill="1" applyBorder="1" applyAlignment="1">
      <alignment/>
    </xf>
    <xf numFmtId="164" fontId="14" fillId="4" borderId="24" xfId="0" applyFont="1" applyFill="1" applyBorder="1" applyAlignment="1">
      <alignment horizontal="center" vertical="center" wrapText="1"/>
    </xf>
    <xf numFmtId="164" fontId="5" fillId="4" borderId="15" xfId="0" applyFont="1" applyFill="1" applyBorder="1" applyAlignment="1">
      <alignment horizontal="left"/>
    </xf>
    <xf numFmtId="164" fontId="8" fillId="5" borderId="13" xfId="0" applyFont="1" applyFill="1" applyBorder="1" applyAlignment="1">
      <alignment wrapText="1"/>
    </xf>
    <xf numFmtId="164" fontId="14" fillId="5" borderId="23" xfId="0" applyFont="1" applyFill="1" applyBorder="1" applyAlignment="1">
      <alignment horizontal="center" vertical="center" wrapText="1"/>
    </xf>
    <xf numFmtId="164" fontId="5" fillId="4" borderId="23" xfId="0" applyFont="1" applyFill="1" applyBorder="1" applyAlignment="1">
      <alignment horizontal="center" vertical="center"/>
    </xf>
    <xf numFmtId="164" fontId="8" fillId="4" borderId="23" xfId="0" applyFont="1" applyFill="1" applyBorder="1" applyAlignment="1">
      <alignment horizontal="center" vertical="center"/>
    </xf>
    <xf numFmtId="164" fontId="15" fillId="0" borderId="0" xfId="0" applyFont="1" applyAlignment="1">
      <alignment wrapText="1"/>
    </xf>
    <xf numFmtId="164" fontId="12" fillId="4" borderId="23" xfId="0" applyFont="1" applyFill="1" applyBorder="1" applyAlignment="1">
      <alignment horizontal="center" vertical="center"/>
    </xf>
    <xf numFmtId="164" fontId="13" fillId="4" borderId="15" xfId="0" applyFont="1" applyFill="1" applyBorder="1" applyAlignment="1">
      <alignment/>
    </xf>
    <xf numFmtId="164" fontId="16" fillId="4" borderId="0" xfId="0" applyFont="1" applyFill="1" applyAlignment="1">
      <alignment/>
    </xf>
    <xf numFmtId="164" fontId="16" fillId="4" borderId="12" xfId="0" applyFont="1" applyFill="1" applyBorder="1" applyAlignment="1">
      <alignment/>
    </xf>
    <xf numFmtId="164" fontId="5" fillId="4" borderId="4" xfId="0" applyFont="1" applyFill="1" applyBorder="1" applyAlignment="1">
      <alignment horizontal="center" vertical="center" wrapText="1"/>
    </xf>
    <xf numFmtId="166" fontId="8" fillId="5" borderId="24" xfId="0" applyNumberFormat="1" applyFont="1" applyFill="1" applyBorder="1" applyAlignment="1">
      <alignment horizontal="center" vertical="center" wrapText="1"/>
    </xf>
    <xf numFmtId="167" fontId="8" fillId="3" borderId="24" xfId="0" applyNumberFormat="1" applyFont="1" applyFill="1" applyBorder="1" applyAlignment="1">
      <alignment horizontal="center" vertical="center" wrapText="1"/>
    </xf>
    <xf numFmtId="164" fontId="5" fillId="5" borderId="23" xfId="0" applyFont="1" applyFill="1" applyBorder="1" applyAlignment="1">
      <alignment horizontal="center" vertical="center"/>
    </xf>
    <xf numFmtId="164" fontId="3" fillId="4" borderId="13" xfId="0" applyFont="1" applyFill="1" applyBorder="1" applyAlignment="1">
      <alignment/>
    </xf>
    <xf numFmtId="164" fontId="3" fillId="3" borderId="13" xfId="0" applyFont="1" applyFill="1" applyBorder="1" applyAlignment="1">
      <alignment/>
    </xf>
    <xf numFmtId="164" fontId="3" fillId="5" borderId="13" xfId="0" applyFont="1" applyFill="1" applyBorder="1" applyAlignment="1">
      <alignment/>
    </xf>
    <xf numFmtId="164" fontId="17" fillId="0" borderId="0" xfId="0" applyFont="1" applyAlignment="1">
      <alignment wrapText="1"/>
    </xf>
    <xf numFmtId="166" fontId="8" fillId="3" borderId="24" xfId="0" applyNumberFormat="1" applyFont="1" applyFill="1" applyBorder="1" applyAlignment="1">
      <alignment horizontal="center" vertical="center" wrapText="1"/>
    </xf>
    <xf numFmtId="164" fontId="1" fillId="4" borderId="13" xfId="0" applyFont="1" applyFill="1" applyBorder="1" applyAlignment="1">
      <alignment/>
    </xf>
    <xf numFmtId="168" fontId="12" fillId="4" borderId="24" xfId="0" applyNumberFormat="1" applyFont="1" applyFill="1" applyBorder="1" applyAlignment="1">
      <alignment horizontal="center" vertical="center" wrapText="1"/>
    </xf>
    <xf numFmtId="164" fontId="12" fillId="4" borderId="13" xfId="0" applyFont="1" applyFill="1" applyBorder="1" applyAlignment="1">
      <alignment horizontal="center" vertical="center"/>
    </xf>
    <xf numFmtId="168" fontId="13" fillId="4" borderId="24" xfId="0" applyNumberFormat="1" applyFont="1" applyFill="1" applyBorder="1" applyAlignment="1">
      <alignment horizontal="center" vertical="center" wrapText="1"/>
    </xf>
    <xf numFmtId="168" fontId="5" fillId="4" borderId="24" xfId="0" applyNumberFormat="1" applyFont="1" applyFill="1" applyBorder="1" applyAlignment="1">
      <alignment horizontal="center" vertical="center" wrapText="1"/>
    </xf>
    <xf numFmtId="165" fontId="12" fillId="4" borderId="24" xfId="0" applyNumberFormat="1" applyFont="1" applyFill="1" applyBorder="1" applyAlignment="1">
      <alignment horizontal="center" vertical="center" wrapText="1"/>
    </xf>
    <xf numFmtId="164" fontId="16" fillId="4" borderId="16" xfId="0" applyFont="1" applyFill="1" applyBorder="1" applyAlignment="1">
      <alignment horizontal="center"/>
    </xf>
    <xf numFmtId="164" fontId="1" fillId="4" borderId="16" xfId="0" applyFont="1" applyFill="1" applyBorder="1" applyAlignment="1">
      <alignment horizontal="center"/>
    </xf>
    <xf numFmtId="164" fontId="1" fillId="4" borderId="16" xfId="0" applyFont="1" applyFill="1" applyBorder="1" applyAlignment="1">
      <alignment wrapText="1"/>
    </xf>
    <xf numFmtId="164" fontId="3" fillId="4" borderId="16" xfId="0" applyFont="1" applyFill="1" applyBorder="1" applyAlignment="1">
      <alignment/>
    </xf>
    <xf numFmtId="164" fontId="16" fillId="4" borderId="0" xfId="0" applyFont="1" applyFill="1" applyBorder="1" applyAlignment="1">
      <alignment horizontal="center"/>
    </xf>
    <xf numFmtId="164" fontId="1" fillId="4" borderId="0" xfId="0" applyFont="1" applyFill="1" applyBorder="1" applyAlignment="1">
      <alignment horizontal="center"/>
    </xf>
    <xf numFmtId="164" fontId="1" fillId="4" borderId="0" xfId="0" applyFont="1" applyFill="1" applyBorder="1" applyAlignment="1">
      <alignment wrapText="1"/>
    </xf>
    <xf numFmtId="164" fontId="3" fillId="4" borderId="0" xfId="0" applyFont="1" applyFill="1" applyBorder="1" applyAlignment="1">
      <alignment/>
    </xf>
    <xf numFmtId="164" fontId="8" fillId="4" borderId="0" xfId="0" applyFont="1" applyFill="1" applyBorder="1" applyAlignment="1">
      <alignment horizontal="center"/>
    </xf>
    <xf numFmtId="164" fontId="12" fillId="4" borderId="0" xfId="0" applyFont="1" applyFill="1" applyBorder="1" applyAlignment="1">
      <alignment horizontal="center"/>
    </xf>
    <xf numFmtId="164" fontId="12" fillId="4" borderId="0" xfId="0" applyFont="1" applyFill="1" applyBorder="1" applyAlignment="1">
      <alignment/>
    </xf>
    <xf numFmtId="164" fontId="5" fillId="4" borderId="0" xfId="0" applyFont="1" applyFill="1" applyBorder="1" applyAlignment="1">
      <alignment wrapText="1"/>
    </xf>
    <xf numFmtId="165" fontId="8" fillId="4" borderId="0" xfId="0" applyNumberFormat="1" applyFont="1" applyFill="1" applyBorder="1" applyAlignment="1">
      <alignment horizontal="center"/>
    </xf>
    <xf numFmtId="164" fontId="12" fillId="4" borderId="0" xfId="0" applyFont="1" applyFill="1" applyBorder="1" applyAlignment="1">
      <alignment vertical="center"/>
    </xf>
    <xf numFmtId="164" fontId="4" fillId="4" borderId="0" xfId="0" applyFont="1" applyFill="1" applyBorder="1" applyAlignment="1">
      <alignment/>
    </xf>
    <xf numFmtId="164" fontId="13" fillId="4" borderId="0" xfId="0" applyFont="1" applyFill="1" applyBorder="1" applyAlignment="1">
      <alignment horizontal="center"/>
    </xf>
    <xf numFmtId="164" fontId="12" fillId="4" borderId="0" xfId="0" applyFont="1" applyFill="1" applyBorder="1" applyAlignment="1">
      <alignment wrapText="1"/>
    </xf>
    <xf numFmtId="164" fontId="5" fillId="4" borderId="0" xfId="0" applyFont="1" applyFill="1" applyBorder="1" applyAlignment="1">
      <alignment horizontal="center"/>
    </xf>
    <xf numFmtId="164" fontId="12" fillId="4" borderId="0" xfId="0" applyNumberFormat="1" applyFont="1" applyFill="1" applyBorder="1" applyAlignment="1">
      <alignment horizontal="center"/>
    </xf>
    <xf numFmtId="165" fontId="4" fillId="4" borderId="0" xfId="0" applyNumberFormat="1" applyFont="1" applyFill="1" applyBorder="1" applyAlignment="1">
      <alignment horizontal="center"/>
    </xf>
    <xf numFmtId="165" fontId="12" fillId="4" borderId="0" xfId="0" applyNumberFormat="1" applyFont="1" applyFill="1" applyBorder="1" applyAlignment="1">
      <alignment horizontal="center"/>
    </xf>
    <xf numFmtId="164" fontId="4" fillId="4" borderId="0" xfId="0" applyFont="1" applyFill="1" applyBorder="1" applyAlignment="1">
      <alignment horizontal="center"/>
    </xf>
    <xf numFmtId="164" fontId="10" fillId="4" borderId="0" xfId="0" applyFont="1" applyFill="1" applyBorder="1" applyAlignment="1">
      <alignment wrapText="1"/>
    </xf>
    <xf numFmtId="164" fontId="5" fillId="4" borderId="0" xfId="0" applyFont="1" applyFill="1" applyBorder="1" applyAlignment="1">
      <alignment horizontal="center" wrapText="1"/>
    </xf>
    <xf numFmtId="164" fontId="4" fillId="4" borderId="0" xfId="0" applyFont="1" applyFill="1" applyBorder="1" applyAlignment="1">
      <alignment horizontal="left" vertical="center"/>
    </xf>
    <xf numFmtId="169" fontId="12" fillId="4" borderId="0" xfId="0" applyNumberFormat="1" applyFont="1" applyFill="1" applyBorder="1" applyAlignment="1">
      <alignment horizontal="center"/>
    </xf>
    <xf numFmtId="164" fontId="3" fillId="4" borderId="0" xfId="0" applyFont="1" applyFill="1" applyBorder="1" applyAlignment="1">
      <alignment horizontal="center"/>
    </xf>
    <xf numFmtId="164" fontId="8" fillId="4" borderId="0" xfId="0" applyFont="1" applyFill="1" applyBorder="1" applyAlignment="1">
      <alignment/>
    </xf>
    <xf numFmtId="164" fontId="9" fillId="2" borderId="8" xfId="0" applyFont="1" applyFill="1" applyBorder="1" applyAlignment="1">
      <alignment horizontal="center"/>
    </xf>
    <xf numFmtId="164" fontId="9" fillId="2" borderId="26" xfId="0" applyFont="1" applyFill="1" applyBorder="1" applyAlignment="1">
      <alignment horizontal="center"/>
    </xf>
    <xf numFmtId="164" fontId="1" fillId="0" borderId="24" xfId="0" applyFont="1" applyBorder="1" applyAlignment="1">
      <alignment horizontal="center"/>
    </xf>
    <xf numFmtId="164" fontId="4" fillId="0" borderId="27" xfId="0" applyFont="1" applyBorder="1" applyAlignment="1">
      <alignment horizontal="center"/>
    </xf>
    <xf numFmtId="164" fontId="1" fillId="0" borderId="28" xfId="0" applyFont="1" applyBorder="1" applyAlignment="1">
      <alignment horizontal="center"/>
    </xf>
    <xf numFmtId="164" fontId="4" fillId="0" borderId="29" xfId="0" applyFont="1" applyBorder="1" applyAlignment="1">
      <alignment horizontal="center"/>
    </xf>
  </cellXfs>
  <cellStyles count="8">
    <cellStyle name="Normal" xfId="0"/>
    <cellStyle name="Comma" xfId="15"/>
    <cellStyle name="Comma [0]" xfId="16"/>
    <cellStyle name="Currency" xfId="17"/>
    <cellStyle name="Currency [0]" xfId="18"/>
    <cellStyle name="Percent" xfId="19"/>
    <cellStyle name="常规_Sheet1" xfId="20"/>
    <cellStyle name="표준_TSA-CS1-VA-STC-02.SMS_EMS-RevA_Luk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8009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9900"/>
      <rgbColor rgb="00FF63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209550</xdr:rowOff>
    </xdr:from>
    <xdr:to>
      <xdr:col>1</xdr:col>
      <xdr:colOff>628650</xdr:colOff>
      <xdr:row>3</xdr:row>
      <xdr:rowOff>95250</xdr:rowOff>
    </xdr:to>
    <xdr:pic>
      <xdr:nvPicPr>
        <xdr:cNvPr id="1" name="Graphics 1"/>
        <xdr:cNvPicPr preferRelativeResize="1">
          <a:picLocks noChangeAspect="1"/>
        </xdr:cNvPicPr>
      </xdr:nvPicPr>
      <xdr:blipFill>
        <a:blip r:embed="rId1"/>
        <a:stretch>
          <a:fillRect/>
        </a:stretch>
      </xdr:blipFill>
      <xdr:spPr>
        <a:xfrm>
          <a:off x="276225" y="209550"/>
          <a:ext cx="619125" cy="571500"/>
        </a:xfrm>
        <a:prstGeom prst="rect">
          <a:avLst/>
        </a:prstGeom>
        <a:blipFill>
          <a:blip r:embed=""/>
          <a:srcRect/>
          <a:stretch>
            <a:fillRect/>
          </a:stretch>
        </a:blipFill>
        <a:ln w="9525" cmpd="sng">
          <a:noFill/>
        </a:ln>
      </xdr:spPr>
    </xdr:pic>
    <xdr:clientData/>
  </xdr:twoCellAnchor>
  <xdr:twoCellAnchor>
    <xdr:from>
      <xdr:col>1</xdr:col>
      <xdr:colOff>723900</xdr:colOff>
      <xdr:row>1</xdr:row>
      <xdr:rowOff>85725</xdr:rowOff>
    </xdr:from>
    <xdr:to>
      <xdr:col>2</xdr:col>
      <xdr:colOff>1971675</xdr:colOff>
      <xdr:row>2</xdr:row>
      <xdr:rowOff>171450</xdr:rowOff>
    </xdr:to>
    <xdr:pic>
      <xdr:nvPicPr>
        <xdr:cNvPr id="2" name="Graphics 2"/>
        <xdr:cNvPicPr preferRelativeResize="1">
          <a:picLocks noChangeAspect="1"/>
        </xdr:cNvPicPr>
      </xdr:nvPicPr>
      <xdr:blipFill>
        <a:blip r:embed="rId2"/>
        <a:stretch>
          <a:fillRect/>
        </a:stretch>
      </xdr:blipFill>
      <xdr:spPr>
        <a:xfrm>
          <a:off x="990600" y="314325"/>
          <a:ext cx="2162175" cy="3143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219075</xdr:rowOff>
    </xdr:from>
    <xdr:to>
      <xdr:col>1</xdr:col>
      <xdr:colOff>695325</xdr:colOff>
      <xdr:row>3</xdr:row>
      <xdr:rowOff>142875</xdr:rowOff>
    </xdr:to>
    <xdr:pic>
      <xdr:nvPicPr>
        <xdr:cNvPr id="1" name="Graphics 1"/>
        <xdr:cNvPicPr preferRelativeResize="1">
          <a:picLocks noChangeAspect="1"/>
        </xdr:cNvPicPr>
      </xdr:nvPicPr>
      <xdr:blipFill>
        <a:blip r:embed="rId1"/>
        <a:stretch>
          <a:fillRect/>
        </a:stretch>
      </xdr:blipFill>
      <xdr:spPr>
        <a:xfrm>
          <a:off x="266700" y="219075"/>
          <a:ext cx="657225" cy="609600"/>
        </a:xfrm>
        <a:prstGeom prst="rect">
          <a:avLst/>
        </a:prstGeom>
        <a:blipFill>
          <a:blip r:embed=""/>
          <a:srcRect/>
          <a:stretch>
            <a:fillRect/>
          </a:stretch>
        </a:blipFill>
        <a:ln w="9525" cmpd="sng">
          <a:noFill/>
        </a:ln>
      </xdr:spPr>
    </xdr:pic>
    <xdr:clientData/>
  </xdr:twoCellAnchor>
  <xdr:twoCellAnchor>
    <xdr:from>
      <xdr:col>1</xdr:col>
      <xdr:colOff>838200</xdr:colOff>
      <xdr:row>1</xdr:row>
      <xdr:rowOff>104775</xdr:rowOff>
    </xdr:from>
    <xdr:to>
      <xdr:col>3</xdr:col>
      <xdr:colOff>914400</xdr:colOff>
      <xdr:row>2</xdr:row>
      <xdr:rowOff>209550</xdr:rowOff>
    </xdr:to>
    <xdr:pic>
      <xdr:nvPicPr>
        <xdr:cNvPr id="2" name="Graphics 2"/>
        <xdr:cNvPicPr preferRelativeResize="1">
          <a:picLocks noChangeAspect="1"/>
        </xdr:cNvPicPr>
      </xdr:nvPicPr>
      <xdr:blipFill>
        <a:blip r:embed="rId2"/>
        <a:stretch>
          <a:fillRect/>
        </a:stretch>
      </xdr:blipFill>
      <xdr:spPr>
        <a:xfrm>
          <a:off x="1066800" y="333375"/>
          <a:ext cx="1819275" cy="3333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xdr:row>
      <xdr:rowOff>76200</xdr:rowOff>
    </xdr:from>
    <xdr:to>
      <xdr:col>1</xdr:col>
      <xdr:colOff>619125</xdr:colOff>
      <xdr:row>4</xdr:row>
      <xdr:rowOff>0</xdr:rowOff>
    </xdr:to>
    <xdr:pic>
      <xdr:nvPicPr>
        <xdr:cNvPr id="1" name="Graphics 1"/>
        <xdr:cNvPicPr preferRelativeResize="1">
          <a:picLocks noChangeAspect="1"/>
        </xdr:cNvPicPr>
      </xdr:nvPicPr>
      <xdr:blipFill>
        <a:blip r:embed="rId1"/>
        <a:stretch>
          <a:fillRect/>
        </a:stretch>
      </xdr:blipFill>
      <xdr:spPr>
        <a:xfrm>
          <a:off x="333375" y="266700"/>
          <a:ext cx="666750" cy="495300"/>
        </a:xfrm>
        <a:prstGeom prst="rect">
          <a:avLst/>
        </a:prstGeom>
        <a:blipFill>
          <a:blip r:embed=""/>
          <a:srcRect/>
          <a:stretch>
            <a:fillRect/>
          </a:stretch>
        </a:blipFill>
        <a:ln w="9525" cmpd="sng">
          <a:noFill/>
        </a:ln>
      </xdr:spPr>
    </xdr:pic>
    <xdr:clientData/>
  </xdr:twoCellAnchor>
  <xdr:twoCellAnchor>
    <xdr:from>
      <xdr:col>1</xdr:col>
      <xdr:colOff>809625</xdr:colOff>
      <xdr:row>1</xdr:row>
      <xdr:rowOff>171450</xdr:rowOff>
    </xdr:from>
    <xdr:to>
      <xdr:col>2</xdr:col>
      <xdr:colOff>1123950</xdr:colOff>
      <xdr:row>3</xdr:row>
      <xdr:rowOff>85725</xdr:rowOff>
    </xdr:to>
    <xdr:pic>
      <xdr:nvPicPr>
        <xdr:cNvPr id="2" name="Graphics 2"/>
        <xdr:cNvPicPr preferRelativeResize="1">
          <a:picLocks noChangeAspect="1"/>
        </xdr:cNvPicPr>
      </xdr:nvPicPr>
      <xdr:blipFill>
        <a:blip r:embed="rId2"/>
        <a:stretch>
          <a:fillRect/>
        </a:stretch>
      </xdr:blipFill>
      <xdr:spPr>
        <a:xfrm>
          <a:off x="1190625" y="361950"/>
          <a:ext cx="2143125" cy="2952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3:IV180"/>
  <sheetViews>
    <sheetView showGridLines="0" tabSelected="1" zoomScale="90" zoomScaleNormal="90" workbookViewId="0" topLeftCell="A90">
      <selection activeCell="K93" sqref="K93"/>
    </sheetView>
  </sheetViews>
  <sheetFormatPr defaultColWidth="8.796875" defaultRowHeight="18" customHeight="1"/>
  <cols>
    <col min="1" max="1" width="2.796875" style="1" customWidth="1"/>
    <col min="2" max="2" width="9.59765625" style="2" customWidth="1"/>
    <col min="3" max="3" width="37.5" style="3" customWidth="1"/>
    <col min="4" max="4" width="10.796875" style="4" customWidth="1"/>
    <col min="5" max="5" width="38.09765625" style="1" customWidth="1"/>
    <col min="6" max="252" width="8.796875" style="1" customWidth="1"/>
    <col min="253" max="16384" width="8.796875" style="5" customWidth="1"/>
  </cols>
  <sheetData>
    <row r="3" ht="18" customHeight="1">
      <c r="B3" s="6"/>
    </row>
    <row r="4" ht="18" customHeight="1">
      <c r="B4" s="6"/>
    </row>
    <row r="5" spans="2:5" ht="18" customHeight="1">
      <c r="B5" s="7" t="s">
        <v>0</v>
      </c>
      <c r="C5" s="7"/>
      <c r="D5" s="7"/>
      <c r="E5" s="7"/>
    </row>
    <row r="6" spans="2:5" ht="18" customHeight="1">
      <c r="B6" s="8" t="s">
        <v>1</v>
      </c>
      <c r="C6" s="8"/>
      <c r="D6" s="8"/>
      <c r="E6" s="8"/>
    </row>
    <row r="7" spans="2:5" ht="18" customHeight="1">
      <c r="B7" s="9" t="s">
        <v>2</v>
      </c>
      <c r="C7" s="10" t="s">
        <v>3</v>
      </c>
      <c r="D7" s="10"/>
      <c r="E7" s="10"/>
    </row>
    <row r="8" spans="2:5" ht="18" customHeight="1">
      <c r="B8" s="9"/>
      <c r="C8" s="11" t="s">
        <v>4</v>
      </c>
      <c r="D8" s="11"/>
      <c r="E8" s="11"/>
    </row>
    <row r="9" spans="2:5" ht="18" customHeight="1">
      <c r="B9" s="12" t="s">
        <v>5</v>
      </c>
      <c r="C9" s="12"/>
      <c r="D9" s="12"/>
      <c r="E9" s="12"/>
    </row>
    <row r="10" spans="2:5" ht="18" customHeight="1">
      <c r="B10" s="13" t="s">
        <v>6</v>
      </c>
      <c r="C10" s="13"/>
      <c r="D10" s="13"/>
      <c r="E10" s="13"/>
    </row>
    <row r="11" spans="2:5" ht="18" customHeight="1">
      <c r="B11" s="8" t="s">
        <v>7</v>
      </c>
      <c r="C11" s="8"/>
      <c r="D11" s="8"/>
      <c r="E11" s="8"/>
    </row>
    <row r="12" spans="2:8" ht="18" customHeight="1">
      <c r="B12" s="14" t="s">
        <v>8</v>
      </c>
      <c r="C12" s="14"/>
      <c r="D12" s="14"/>
      <c r="E12" s="14"/>
      <c r="H12" s="1" t="s">
        <v>9</v>
      </c>
    </row>
    <row r="13" ht="18" customHeight="1">
      <c r="E13" s="15"/>
    </row>
    <row r="14" spans="2:6" ht="18" customHeight="1">
      <c r="B14" s="16" t="s">
        <v>10</v>
      </c>
      <c r="C14" s="17" t="s">
        <v>11</v>
      </c>
      <c r="D14" s="18" t="s">
        <v>12</v>
      </c>
      <c r="E14" s="19" t="s">
        <v>13</v>
      </c>
      <c r="F14" s="20"/>
    </row>
    <row r="15" spans="2:6" ht="18" customHeight="1">
      <c r="B15" s="21">
        <f>'Test Cases'!B8</f>
        <v>1</v>
      </c>
      <c r="C15" s="22" t="str">
        <f>'Test Cases'!D8</f>
        <v>General</v>
      </c>
      <c r="D15" s="23"/>
      <c r="E15" s="24"/>
      <c r="F15" s="20"/>
    </row>
    <row r="16" spans="1:256" s="31" customFormat="1" ht="60.75" customHeight="1">
      <c r="A16" s="25"/>
      <c r="B16" s="26">
        <f>'Test Cases'!B9</f>
        <v>1.1</v>
      </c>
      <c r="C16" s="27" t="str">
        <f>'Test Cases'!D9</f>
        <v>Access Messages</v>
      </c>
      <c r="D16" s="28" t="str">
        <f>'Test Cases'!F9</f>
        <v>Failed</v>
      </c>
      <c r="E16" s="29" t="str">
        <f>'Test Cases'!G9</f>
        <v>#1497 : it should shows up Alert messages "No items" #1507 : messages total number does not appear immediately  #1510 : Can not open the application from home screen if it is already in the e-illume bar</v>
      </c>
      <c r="F16" s="30"/>
      <c r="IS16" s="5"/>
      <c r="IT16" s="5"/>
      <c r="IU16" s="5"/>
      <c r="IV16" s="5"/>
    </row>
    <row r="17" spans="1:256" s="31" customFormat="1" ht="45.75" customHeight="1">
      <c r="A17" s="25"/>
      <c r="B17" s="26">
        <f>'Test Cases'!B14</f>
        <v>1.2</v>
      </c>
      <c r="C17" s="27" t="str">
        <f>'Test Cases'!D14</f>
        <v>Setting Date and Time as different formate, then check all of the folders time formate </v>
      </c>
      <c r="D17" s="28" t="str">
        <f>'Test Cases'!F14</f>
        <v>Failed</v>
      </c>
      <c r="E17" s="29" t="str">
        <f>'Test Cases'!G14</f>
        <v># 1502 : inbox of messages date format does not              changed after changed date format</v>
      </c>
      <c r="F17" s="30"/>
      <c r="IS17" s="5"/>
      <c r="IT17" s="5"/>
      <c r="IU17" s="5"/>
      <c r="IV17" s="5"/>
    </row>
    <row r="18" spans="1:256" s="31" customFormat="1" ht="18" customHeight="1">
      <c r="A18" s="25"/>
      <c r="B18" s="32">
        <f>'Test Cases'!B18</f>
        <v>1.3</v>
      </c>
      <c r="C18" s="33" t="str">
        <f>'Test Cases'!D18</f>
        <v>General Options</v>
      </c>
      <c r="D18" s="34"/>
      <c r="E18" s="35"/>
      <c r="F18" s="30"/>
      <c r="IS18" s="5"/>
      <c r="IT18" s="5"/>
      <c r="IU18" s="5"/>
      <c r="IV18" s="5"/>
    </row>
    <row r="19" spans="2:256" s="36" customFormat="1" ht="18" customHeight="1">
      <c r="B19" s="37" t="str">
        <f>'Test Cases'!B19</f>
        <v>1.3.1</v>
      </c>
      <c r="C19" s="27" t="str">
        <f>'Test Cases'!D19</f>
        <v>Search for the message</v>
      </c>
      <c r="D19" s="28" t="str">
        <f>'Test Cases'!F19</f>
        <v>Failed</v>
      </c>
      <c r="E19" s="29" t="str">
        <f>'Test Cases'!G19</f>
        <v>#1496 : when I press back , still it searching </v>
      </c>
      <c r="F19" s="38"/>
      <c r="IS19" s="5"/>
      <c r="IT19" s="5"/>
      <c r="IU19" s="5"/>
      <c r="IV19" s="5"/>
    </row>
    <row r="20" spans="2:256" s="36" customFormat="1" ht="18" customHeight="1">
      <c r="B20" s="37" t="str">
        <f>'Test Cases'!B25</f>
        <v>1.3.2</v>
      </c>
      <c r="C20" s="27" t="str">
        <f>'Test Cases'!D25</f>
        <v>Empty Trash </v>
      </c>
      <c r="D20" s="39" t="str">
        <f>'Test Cases'!F25</f>
        <v>Passed</v>
      </c>
      <c r="E20" s="40"/>
      <c r="F20" s="38"/>
      <c r="IS20" s="5"/>
      <c r="IT20" s="5"/>
      <c r="IU20" s="5"/>
      <c r="IV20" s="5"/>
    </row>
    <row r="21" spans="2:256" s="36" customFormat="1" ht="18" customHeight="1">
      <c r="B21" s="37" t="str">
        <f>'Test Cases'!B30</f>
        <v>1.3.3</v>
      </c>
      <c r="C21" s="27" t="str">
        <f>'Test Cases'!D30</f>
        <v>Set account for Email</v>
      </c>
      <c r="D21" s="39" t="str">
        <f>'Test Cases'!F30</f>
        <v>Postponed</v>
      </c>
      <c r="E21" s="41"/>
      <c r="F21" s="38"/>
      <c r="IS21" s="5"/>
      <c r="IT21" s="5"/>
      <c r="IU21" s="5"/>
      <c r="IV21" s="5"/>
    </row>
    <row r="22" spans="2:256" s="36" customFormat="1" ht="18" customHeight="1">
      <c r="B22" s="37" t="str">
        <f>'Test Cases'!B37</f>
        <v>1.3.4</v>
      </c>
      <c r="C22" s="27" t="str">
        <f>'Test Cases'!D37</f>
        <v>Help</v>
      </c>
      <c r="D22" s="39" t="str">
        <f>'Test Cases'!F37</f>
        <v>Passed</v>
      </c>
      <c r="E22" s="41"/>
      <c r="F22" s="38"/>
      <c r="IS22" s="5"/>
      <c r="IT22" s="5"/>
      <c r="IU22" s="5"/>
      <c r="IV22" s="5"/>
    </row>
    <row r="23" spans="2:256" s="36" customFormat="1" ht="18" customHeight="1">
      <c r="B23" s="42">
        <f>'Test Cases'!B41</f>
        <v>2</v>
      </c>
      <c r="C23" s="43" t="str">
        <f>'Test Cases'!D41</f>
        <v>New message</v>
      </c>
      <c r="D23" s="44"/>
      <c r="E23" s="45"/>
      <c r="F23" s="38"/>
      <c r="IS23" s="5"/>
      <c r="IT23" s="5"/>
      <c r="IU23" s="5"/>
      <c r="IV23" s="5"/>
    </row>
    <row r="24" spans="2:256" s="36" customFormat="1" ht="18" customHeight="1">
      <c r="B24" s="37">
        <f>'Test Cases'!B42</f>
        <v>2.1</v>
      </c>
      <c r="C24" s="27" t="str">
        <f>'Test Cases'!D42</f>
        <v>Cancel message editing</v>
      </c>
      <c r="D24" s="39" t="str">
        <f>'Test Cases'!F42</f>
        <v>Passed</v>
      </c>
      <c r="E24" s="26"/>
      <c r="F24" s="38"/>
      <c r="IS24" s="5"/>
      <c r="IT24" s="5"/>
      <c r="IU24" s="5"/>
      <c r="IV24" s="5"/>
    </row>
    <row r="25" spans="2:256" s="36" customFormat="1" ht="31.5" customHeight="1">
      <c r="B25" s="37">
        <f>'Test Cases'!B46</f>
        <v>2.2</v>
      </c>
      <c r="C25" s="27" t="str">
        <f>'Test Cases'!D46</f>
        <v>Send new message</v>
      </c>
      <c r="D25" s="28" t="str">
        <f>'Test Cases'!F46</f>
        <v>Failed</v>
      </c>
      <c r="E25" s="39" t="str">
        <f>'Test Cases'!G46</f>
        <v> #1506 : sometimes keyboard does not appear when create new message</v>
      </c>
      <c r="F25" s="38"/>
      <c r="IS25" s="5"/>
      <c r="IT25" s="5"/>
      <c r="IU25" s="5"/>
      <c r="IV25" s="5"/>
    </row>
    <row r="26" spans="2:256" s="36" customFormat="1" ht="18" customHeight="1">
      <c r="B26" s="37" t="str">
        <f>'Test Cases'!B53</f>
        <v>2.3</v>
      </c>
      <c r="C26" s="27" t="str">
        <f>'Test Cases'!D53</f>
        <v>Send new message via Contacts</v>
      </c>
      <c r="D26" s="39" t="str">
        <f>'Test Cases'!F53</f>
        <v>Passed</v>
      </c>
      <c r="E26" s="40"/>
      <c r="F26" s="38"/>
      <c r="IS26" s="5"/>
      <c r="IT26" s="5"/>
      <c r="IU26" s="5"/>
      <c r="IV26" s="5"/>
    </row>
    <row r="27" spans="2:256" s="36" customFormat="1" ht="18" customHeight="1">
      <c r="B27" s="37" t="str">
        <f>'Test Cases'!B62</f>
        <v>2.4</v>
      </c>
      <c r="C27" s="27" t="str">
        <f>'Test Cases'!D62</f>
        <v>Save in drafts</v>
      </c>
      <c r="D27" s="39" t="str">
        <f>'Test Cases'!F62</f>
        <v>Passed</v>
      </c>
      <c r="E27" s="40"/>
      <c r="F27" s="38"/>
      <c r="IS27" s="5"/>
      <c r="IT27" s="5"/>
      <c r="IU27" s="5"/>
      <c r="IV27" s="5"/>
    </row>
    <row r="28" spans="2:256" s="36" customFormat="1" ht="18" customHeight="1">
      <c r="B28" s="32">
        <f>'Test Cases'!B69</f>
        <v>2.5</v>
      </c>
      <c r="C28" s="33" t="str">
        <f>'Test Cases'!D69</f>
        <v>Options </v>
      </c>
      <c r="D28" s="34"/>
      <c r="E28" s="35"/>
      <c r="F28" s="38"/>
      <c r="IS28" s="5"/>
      <c r="IT28" s="5"/>
      <c r="IU28" s="5"/>
      <c r="IV28" s="5"/>
    </row>
    <row r="29" spans="2:256" s="36" customFormat="1" ht="18" customHeight="1">
      <c r="B29" s="37" t="str">
        <f>'Test Cases'!B70</f>
        <v>2.5.1</v>
      </c>
      <c r="C29" s="27" t="str">
        <f>'Test Cases'!D70</f>
        <v>Show SMS character limit</v>
      </c>
      <c r="D29" s="39" t="str">
        <f>'Test Cases'!F70</f>
        <v>Passed</v>
      </c>
      <c r="E29" s="40"/>
      <c r="F29" s="38"/>
      <c r="IS29" s="5"/>
      <c r="IT29" s="5"/>
      <c r="IU29" s="5"/>
      <c r="IV29" s="5"/>
    </row>
    <row r="30" spans="2:256" s="36" customFormat="1" ht="18" customHeight="1">
      <c r="B30" s="37" t="str">
        <f>'Test Cases'!B75</f>
        <v>2.5.2</v>
      </c>
      <c r="C30" s="27" t="str">
        <f>'Test Cases'!D75</f>
        <v>Remove SMS character limit</v>
      </c>
      <c r="D30" s="39" t="str">
        <f>'Test Cases'!F75</f>
        <v>Passed</v>
      </c>
      <c r="E30" s="40"/>
      <c r="F30" s="38"/>
      <c r="IS30" s="5"/>
      <c r="IT30" s="5"/>
      <c r="IU30" s="5"/>
      <c r="IV30" s="5"/>
    </row>
    <row r="31" spans="2:256" s="36" customFormat="1" ht="31.5" customHeight="1">
      <c r="B31" s="37" t="str">
        <f>'Test Cases'!B82</f>
        <v>2.5.3</v>
      </c>
      <c r="C31" s="27" t="str">
        <f>'Test Cases'!D82</f>
        <v>Insert template</v>
      </c>
      <c r="D31" s="28" t="str">
        <f>'Test Cases'!F82</f>
        <v>Failed</v>
      </c>
      <c r="E31" s="29" t="str">
        <f>'Test Cases'!G82</f>
        <v># 1498 : distance between two line is too wide  in template list screen </v>
      </c>
      <c r="F31" s="38"/>
      <c r="IS31" s="5"/>
      <c r="IT31" s="5"/>
      <c r="IU31" s="5"/>
      <c r="IV31" s="5"/>
    </row>
    <row r="32" spans="2:256" s="36" customFormat="1" ht="18" customHeight="1">
      <c r="B32" s="37" t="str">
        <f>'Test Cases'!B88</f>
        <v>2.5.4</v>
      </c>
      <c r="C32" s="27" t="str">
        <f>'Test Cases'!D88</f>
        <v>Add New Template text</v>
      </c>
      <c r="D32" s="39" t="str">
        <f>'Test Cases'!F88</f>
        <v>Passed</v>
      </c>
      <c r="E32" s="40"/>
      <c r="F32" s="38"/>
      <c r="IS32" s="5"/>
      <c r="IT32" s="5"/>
      <c r="IU32" s="5"/>
      <c r="IV32" s="5"/>
    </row>
    <row r="33" spans="2:256" s="36" customFormat="1" ht="31.5" customHeight="1">
      <c r="B33" s="37" t="str">
        <f>'Test Cases'!B95</f>
        <v>2.5.5</v>
      </c>
      <c r="C33" s="27" t="str">
        <f>'Test Cases'!D95</f>
        <v>Remove Template item</v>
      </c>
      <c r="D33" s="28" t="str">
        <f>'Test Cases'!F95</f>
        <v>Failed</v>
      </c>
      <c r="E33" s="29" t="str">
        <f>'Test Cases'!G95</f>
        <v>#1499 :  there is function to delete default template a fter create new template</v>
      </c>
      <c r="F33" s="38"/>
      <c r="IS33" s="5"/>
      <c r="IT33" s="5"/>
      <c r="IU33" s="5"/>
      <c r="IV33" s="5"/>
    </row>
    <row r="34" spans="2:256" s="36" customFormat="1" ht="18" customHeight="1">
      <c r="B34" s="37" t="str">
        <f>'Test Cases'!B103</f>
        <v>2.5.6</v>
      </c>
      <c r="C34" s="27" t="str">
        <f>'Test Cases'!D103</f>
        <v>Reset  to default for Template</v>
      </c>
      <c r="D34" s="39" t="str">
        <f>'Test Cases'!F103</f>
        <v>Passed</v>
      </c>
      <c r="E34" s="40"/>
      <c r="F34" s="38"/>
      <c r="IS34" s="5"/>
      <c r="IT34" s="5"/>
      <c r="IU34" s="5"/>
      <c r="IV34" s="5"/>
    </row>
    <row r="35" spans="2:256" s="36" customFormat="1" ht="18" customHeight="1">
      <c r="B35" s="37" t="str">
        <f>'Test Cases'!B112</f>
        <v>2.5.7</v>
      </c>
      <c r="C35" s="27" t="str">
        <f>'Test Cases'!D112</f>
        <v>cancel</v>
      </c>
      <c r="D35" s="39" t="str">
        <f>'Test Cases'!F112</f>
        <v>Passed</v>
      </c>
      <c r="E35" s="40"/>
      <c r="F35" s="38"/>
      <c r="IS35" s="5"/>
      <c r="IT35" s="5"/>
      <c r="IU35" s="5"/>
      <c r="IV35" s="5"/>
    </row>
    <row r="36" spans="2:6" ht="18" customHeight="1">
      <c r="B36" s="37" t="str">
        <f>'Test Cases'!B117</f>
        <v>2.5.8</v>
      </c>
      <c r="C36" s="27" t="str">
        <f>'Test Cases'!D117</f>
        <v>Save in drafts</v>
      </c>
      <c r="D36" s="39" t="str">
        <f>'Test Cases'!F117</f>
        <v>Passed</v>
      </c>
      <c r="E36" s="46"/>
      <c r="F36" s="20"/>
    </row>
    <row r="37" spans="2:6" ht="18" customHeight="1">
      <c r="B37" s="37" t="str">
        <f>'Test Cases'!B122</f>
        <v>2.5.9</v>
      </c>
      <c r="C37" s="27" t="str">
        <f>'Test Cases'!D122</f>
        <v>Help</v>
      </c>
      <c r="D37" s="39" t="str">
        <f>'Test Cases'!F122</f>
        <v>Passed</v>
      </c>
      <c r="E37" s="46"/>
      <c r="F37" s="20"/>
    </row>
    <row r="38" spans="2:6" ht="18" customHeight="1">
      <c r="B38" s="42">
        <f>'Test Cases'!B127</f>
        <v>3</v>
      </c>
      <c r="C38" s="43" t="str">
        <f>'Test Cases'!D127</f>
        <v>InBox</v>
      </c>
      <c r="D38" s="44"/>
      <c r="E38" s="45"/>
      <c r="F38" s="20"/>
    </row>
    <row r="39" spans="2:6" ht="18" customHeight="1">
      <c r="B39" s="37">
        <f>'Test Cases'!B128</f>
        <v>3.1</v>
      </c>
      <c r="C39" s="27" t="str">
        <f>'Test Cases'!D128</f>
        <v>View all messages</v>
      </c>
      <c r="D39" s="39" t="str">
        <f>'Test Cases'!F128</f>
        <v>Passed</v>
      </c>
      <c r="E39" s="46"/>
      <c r="F39" s="20"/>
    </row>
    <row r="40" spans="2:6" ht="18" customHeight="1">
      <c r="B40" s="32">
        <f>'Test Cases'!B131</f>
        <v>3.2</v>
      </c>
      <c r="C40" s="33" t="str">
        <f>'Test Cases'!D131</f>
        <v>Options </v>
      </c>
      <c r="D40" s="34"/>
      <c r="E40" s="35"/>
      <c r="F40" s="20"/>
    </row>
    <row r="41" spans="2:6" ht="31.5" customHeight="1">
      <c r="B41" s="37" t="str">
        <f>'Test Cases'!B132</f>
        <v>3.2.1</v>
      </c>
      <c r="C41" s="27" t="str">
        <f>'Test Cases'!D132</f>
        <v>Send new message</v>
      </c>
      <c r="D41" s="28" t="str">
        <f>'Test Cases'!F132</f>
        <v>Failed</v>
      </c>
      <c r="E41" s="39" t="str">
        <f>'Test Cases'!G132</f>
        <v> #1506 : sometimes keyboard does not appear when create new message</v>
      </c>
      <c r="F41" s="20"/>
    </row>
    <row r="42" spans="2:6" ht="31.5" customHeight="1">
      <c r="B42" s="37" t="str">
        <f>'Test Cases'!B143</f>
        <v>3.2.2</v>
      </c>
      <c r="C42" s="27" t="str">
        <f>'Test Cases'!D143</f>
        <v>Move one message to Sent</v>
      </c>
      <c r="D42" s="28" t="str">
        <f>'Test Cases'!F143</f>
        <v>Failed</v>
      </c>
      <c r="E42" s="39" t="str">
        <f>'Test Cases'!G143</f>
        <v># 1505 : it does not show any progress bar when messages move</v>
      </c>
      <c r="F42" s="20"/>
    </row>
    <row r="43" spans="2:6" ht="31.5" customHeight="1">
      <c r="B43" s="37" t="str">
        <f>'Test Cases'!B152</f>
        <v>3.2.3</v>
      </c>
      <c r="C43" s="27" t="str">
        <f>'Test Cases'!D152</f>
        <v>Move one message to Drafts</v>
      </c>
      <c r="D43" s="28" t="str">
        <f>'Test Cases'!F152</f>
        <v>Failed</v>
      </c>
      <c r="E43" s="39" t="str">
        <f>'Test Cases'!G152</f>
        <v># 1505 : it does not show any progress bar when messages move</v>
      </c>
      <c r="F43" s="20"/>
    </row>
    <row r="44" spans="2:6" ht="31.5" customHeight="1">
      <c r="B44" s="37" t="str">
        <f>'Test Cases'!B161</f>
        <v>3.2.4</v>
      </c>
      <c r="C44" s="27" t="str">
        <f>'Test Cases'!D161</f>
        <v>Move one message to Trash</v>
      </c>
      <c r="D44" s="28" t="str">
        <f>'Test Cases'!F161</f>
        <v>Failed</v>
      </c>
      <c r="E44" s="39" t="str">
        <f>'Test Cases'!G161</f>
        <v># 1505 : it does not show any progress bar when messages move</v>
      </c>
      <c r="F44" s="20"/>
    </row>
    <row r="45" spans="2:6" ht="31.5" customHeight="1">
      <c r="B45" s="37" t="str">
        <f>'Test Cases'!B170</f>
        <v>3.2.5</v>
      </c>
      <c r="C45" s="27" t="str">
        <f>'Test Cases'!D170</f>
        <v>Copy one message to Sent </v>
      </c>
      <c r="D45" s="28" t="str">
        <f>'Test Cases'!F170</f>
        <v>Failed</v>
      </c>
      <c r="E45" s="39" t="str">
        <f>'Test Cases'!G170</f>
        <v># 1505 : it does not show any progress bar when messages move</v>
      </c>
      <c r="F45" s="20"/>
    </row>
    <row r="46" spans="2:6" ht="31.5" customHeight="1">
      <c r="B46" s="37" t="str">
        <f>'Test Cases'!B179</f>
        <v>3.2.6</v>
      </c>
      <c r="C46" s="27" t="str">
        <f>'Test Cases'!D179</f>
        <v>Copy one message to Drafts</v>
      </c>
      <c r="D46" s="28" t="str">
        <f>'Test Cases'!F179</f>
        <v>Failed</v>
      </c>
      <c r="E46" s="39" t="str">
        <f>'Test Cases'!G179</f>
        <v># 1505 : it does not show any progress bar when messages move</v>
      </c>
      <c r="F46" s="20"/>
    </row>
    <row r="47" spans="2:6" ht="31.5" customHeight="1">
      <c r="B47" s="37" t="str">
        <f>'Test Cases'!B188</f>
        <v>3.2.7</v>
      </c>
      <c r="C47" s="27" t="str">
        <f>'Test Cases'!D188</f>
        <v>Copy one message to Trash</v>
      </c>
      <c r="D47" s="28" t="str">
        <f>'Test Cases'!F188</f>
        <v>Failed</v>
      </c>
      <c r="E47" s="39" t="str">
        <f>'Test Cases'!G188</f>
        <v># 1505 : it does not show any progress bar when messages move</v>
      </c>
      <c r="F47" s="20"/>
    </row>
    <row r="48" spans="2:6" ht="31.5" customHeight="1">
      <c r="B48" s="47" t="str">
        <f>'Test Cases'!B197</f>
        <v>3.2.8</v>
      </c>
      <c r="C48" s="27" t="str">
        <f>'Test Cases'!D197</f>
        <v>Select all messages</v>
      </c>
      <c r="D48" s="28" t="str">
        <f>'Test Cases'!F197</f>
        <v>Failed</v>
      </c>
      <c r="E48" s="39" t="str">
        <f>'Test Cases'!G197</f>
        <v># 1509: selected all of messages do not unselected after press back button</v>
      </c>
      <c r="F48" s="20"/>
    </row>
    <row r="49" spans="2:6" ht="31.5" customHeight="1">
      <c r="B49" s="37" t="str">
        <f>'Test Cases'!B202</f>
        <v>3.2.9</v>
      </c>
      <c r="C49" s="27" t="str">
        <f>'Test Cases'!D202</f>
        <v>Move all messages to Sent</v>
      </c>
      <c r="D49" s="28" t="str">
        <f>'Test Cases'!F202</f>
        <v>Failed</v>
      </c>
      <c r="E49" s="39" t="str">
        <f>'Test Cases'!G202</f>
        <v># 1505 : it does not show any progress bar when messages move</v>
      </c>
      <c r="F49" s="20"/>
    </row>
    <row r="50" spans="2:6" ht="31.5" customHeight="1">
      <c r="B50" s="37" t="str">
        <f>'Test Cases'!B212</f>
        <v>3.2.10</v>
      </c>
      <c r="C50" s="27" t="str">
        <f>'Test Cases'!D212</f>
        <v>Move all messages to Drafts</v>
      </c>
      <c r="D50" s="28" t="str">
        <f>'Test Cases'!F212</f>
        <v>Failed</v>
      </c>
      <c r="E50" s="39" t="str">
        <f>'Test Cases'!G212</f>
        <v># 1505 : it does not show any progress bar when messages move</v>
      </c>
      <c r="F50" s="20"/>
    </row>
    <row r="51" spans="2:6" ht="31.5" customHeight="1">
      <c r="B51" s="37" t="str">
        <f>'Test Cases'!B222</f>
        <v>3.2.11</v>
      </c>
      <c r="C51" s="27" t="str">
        <f>'Test Cases'!D222</f>
        <v>Move all messages to Trash</v>
      </c>
      <c r="D51" s="28" t="str">
        <f>'Test Cases'!F222</f>
        <v>Failed</v>
      </c>
      <c r="E51" s="39" t="str">
        <f>'Test Cases'!G222</f>
        <v># 1505 : it does not show any progress bar when messages move</v>
      </c>
      <c r="F51" s="20"/>
    </row>
    <row r="52" spans="2:6" ht="31.5" customHeight="1">
      <c r="B52" s="37" t="str">
        <f>'Test Cases'!B232</f>
        <v>3.2.12</v>
      </c>
      <c r="C52" s="27" t="str">
        <f>'Test Cases'!D232</f>
        <v>Copy all messages to Sent</v>
      </c>
      <c r="D52" s="28" t="str">
        <f>'Test Cases'!F232</f>
        <v>Failed</v>
      </c>
      <c r="E52" s="39" t="str">
        <f>'Test Cases'!G232</f>
        <v># 1505 : it does not show any progress bar when messages move</v>
      </c>
      <c r="F52" s="20"/>
    </row>
    <row r="53" spans="2:6" ht="31.5" customHeight="1">
      <c r="B53" s="37" t="str">
        <f>'Test Cases'!B242</f>
        <v>3.2.13</v>
      </c>
      <c r="C53" s="27" t="str">
        <f>'Test Cases'!D242</f>
        <v>Copy all messages to Drafts</v>
      </c>
      <c r="D53" s="28" t="str">
        <f>'Test Cases'!F242</f>
        <v>Failed</v>
      </c>
      <c r="E53" s="39" t="str">
        <f>'Test Cases'!G242</f>
        <v># 1505 : it does not show any progress bar when messages move</v>
      </c>
      <c r="F53" s="20"/>
    </row>
    <row r="54" spans="2:6" ht="31.5" customHeight="1">
      <c r="B54" s="37" t="str">
        <f>'Test Cases'!B252</f>
        <v>3.2.14</v>
      </c>
      <c r="C54" s="27" t="str">
        <f>'Test Cases'!D252</f>
        <v>Copy all messages to Trash</v>
      </c>
      <c r="D54" s="28" t="str">
        <f>'Test Cases'!F252</f>
        <v>Failed</v>
      </c>
      <c r="E54" s="39" t="str">
        <f>'Test Cases'!G252</f>
        <v># 1505 : it does not show any progress bar when messages move</v>
      </c>
      <c r="F54" s="20"/>
    </row>
    <row r="55" spans="2:6" ht="18" customHeight="1">
      <c r="B55" s="32" t="str">
        <f>'Test Cases'!B262</f>
        <v>3.3</v>
      </c>
      <c r="C55" s="33" t="str">
        <f>'Test Cases'!D262</f>
        <v>Message Detail screen</v>
      </c>
      <c r="D55" s="48"/>
      <c r="E55" s="49"/>
      <c r="F55" s="20"/>
    </row>
    <row r="56" spans="2:6" ht="18" customHeight="1">
      <c r="B56" s="37" t="str">
        <f>'Test Cases'!B263</f>
        <v>3.3.1</v>
      </c>
      <c r="C56" s="27" t="str">
        <f>'Test Cases'!D263</f>
        <v>View one message Detail</v>
      </c>
      <c r="D56" s="39" t="str">
        <f>'Test Cases'!F263</f>
        <v>Passed</v>
      </c>
      <c r="E56" s="50"/>
      <c r="F56" s="20"/>
    </row>
    <row r="57" spans="2:6" ht="18" customHeight="1">
      <c r="B57" s="37" t="str">
        <f>'Test Cases'!B267</f>
        <v>3.3.2</v>
      </c>
      <c r="C57" s="27" t="str">
        <f>'Test Cases'!D267</f>
        <v>Reply the message</v>
      </c>
      <c r="D57" s="39" t="str">
        <f>'Test Cases'!F267</f>
        <v>Passed</v>
      </c>
      <c r="E57" s="50"/>
      <c r="F57" s="20"/>
    </row>
    <row r="58" spans="2:6" ht="18" customHeight="1">
      <c r="B58" s="47" t="str">
        <f>'Test Cases'!B276</f>
        <v>3.3.3</v>
      </c>
      <c r="C58" s="27" t="str">
        <f>'Test Cases'!D276</f>
        <v>Forward the message</v>
      </c>
      <c r="D58" s="39" t="str">
        <f>'Test Cases'!F276</f>
        <v>Passed</v>
      </c>
      <c r="E58" s="50"/>
      <c r="F58" s="20"/>
    </row>
    <row r="59" spans="2:6" ht="31.5" customHeight="1">
      <c r="B59" s="37" t="str">
        <f>'Test Cases'!B287</f>
        <v>3.3.4</v>
      </c>
      <c r="C59" s="27" t="str">
        <f>'Test Cases'!D287</f>
        <v>Move one message to Trash</v>
      </c>
      <c r="D59" s="28" t="str">
        <f>'Test Cases'!F287</f>
        <v>Failed</v>
      </c>
      <c r="E59" s="39" t="str">
        <f>'Test Cases'!G287</f>
        <v># 1505 : it does not show any progress bar when messages move</v>
      </c>
      <c r="F59" s="20"/>
    </row>
    <row r="60" spans="2:6" ht="18" customHeight="1">
      <c r="B60" s="37" t="str">
        <f>'Test Cases'!B295</f>
        <v>3.3.5</v>
      </c>
      <c r="C60" s="27" t="str">
        <f>'Test Cases'!D295</f>
        <v>Save the number to Contacts</v>
      </c>
      <c r="D60" s="39" t="str">
        <f>'Test Cases'!F295</f>
        <v>Passed</v>
      </c>
      <c r="E60" s="41"/>
      <c r="F60" s="20"/>
    </row>
    <row r="61" spans="2:6" ht="18" customHeight="1">
      <c r="B61" s="37" t="str">
        <f>'Test Cases'!B307</f>
        <v>3.3.6</v>
      </c>
      <c r="C61" s="27" t="str">
        <f>'Test Cases'!D307</f>
        <v>Show plain text for the message</v>
      </c>
      <c r="D61" s="39" t="str">
        <f>'Test Cases'!F307</f>
        <v>Passed</v>
      </c>
      <c r="E61" s="50"/>
      <c r="F61" s="20"/>
    </row>
    <row r="62" spans="2:6" ht="18" customHeight="1">
      <c r="B62" s="42">
        <f>'Test Cases'!B313</f>
        <v>4</v>
      </c>
      <c r="C62" s="43" t="str">
        <f>'Test Cases'!D313</f>
        <v>Sent</v>
      </c>
      <c r="D62" s="44"/>
      <c r="E62" s="24"/>
      <c r="F62" s="20"/>
    </row>
    <row r="63" spans="2:6" ht="18" customHeight="1">
      <c r="B63" s="37">
        <f>'Test Cases'!B314</f>
        <v>4.1</v>
      </c>
      <c r="C63" s="27" t="str">
        <f>'Test Cases'!D314</f>
        <v>View all messages</v>
      </c>
      <c r="D63" s="39" t="str">
        <f>'Test Cases'!F314</f>
        <v>Passed</v>
      </c>
      <c r="E63" s="50"/>
      <c r="F63" s="20"/>
    </row>
    <row r="64" spans="2:6" ht="18" customHeight="1">
      <c r="B64" s="32">
        <f>'Test Cases'!B317</f>
        <v>4.2</v>
      </c>
      <c r="C64" s="33" t="str">
        <f>'Test Cases'!D317</f>
        <v>Options </v>
      </c>
      <c r="D64" s="48"/>
      <c r="E64" s="49"/>
      <c r="F64" s="20"/>
    </row>
    <row r="65" spans="2:6" ht="31.5" customHeight="1">
      <c r="B65" s="37" t="str">
        <f>'Test Cases'!B318</f>
        <v>4.2.1</v>
      </c>
      <c r="C65" s="27" t="str">
        <f>'Test Cases'!D318</f>
        <v>Send new message</v>
      </c>
      <c r="D65" s="28" t="str">
        <f>'Test Cases'!F318</f>
        <v>Failed</v>
      </c>
      <c r="E65" s="39" t="str">
        <f>'Test Cases'!G318</f>
        <v> #1506 : sometimes keyboard does not appear when create new message</v>
      </c>
      <c r="F65" s="20"/>
    </row>
    <row r="66" spans="2:6" ht="31.5" customHeight="1">
      <c r="B66" s="37" t="str">
        <f>'Test Cases'!B329</f>
        <v>4.2.2</v>
      </c>
      <c r="C66" s="27" t="str">
        <f>'Test Cases'!D329</f>
        <v>Move one message to Inbox</v>
      </c>
      <c r="D66" s="28" t="str">
        <f>'Test Cases'!F329</f>
        <v>Failed</v>
      </c>
      <c r="E66" s="39" t="str">
        <f>'Test Cases'!G329</f>
        <v># 1505 : it does not show any progress bar when messages move</v>
      </c>
      <c r="F66" s="20"/>
    </row>
    <row r="67" spans="2:6" ht="31.5" customHeight="1">
      <c r="B67" s="37" t="str">
        <f>'Test Cases'!B338</f>
        <v>4.2.3</v>
      </c>
      <c r="C67" s="27" t="str">
        <f>'Test Cases'!D338</f>
        <v>Move one message to Drafts</v>
      </c>
      <c r="D67" s="28" t="str">
        <f>'Test Cases'!F338</f>
        <v>Failed</v>
      </c>
      <c r="E67" s="39" t="str">
        <f>'Test Cases'!G338</f>
        <v># 1505 : it does not show any progress bar when messages move</v>
      </c>
      <c r="F67" s="20"/>
    </row>
    <row r="68" spans="2:6" ht="31.5" customHeight="1">
      <c r="B68" s="37" t="str">
        <f>'Test Cases'!B347</f>
        <v>4.2.4</v>
      </c>
      <c r="C68" s="27" t="str">
        <f>'Test Cases'!D347</f>
        <v>Move one message to Trash</v>
      </c>
      <c r="D68" s="28" t="str">
        <f>'Test Cases'!F347</f>
        <v>Failed</v>
      </c>
      <c r="E68" s="39" t="str">
        <f>'Test Cases'!G347</f>
        <v># 1505 : it does not show any progress bar when messages move</v>
      </c>
      <c r="F68" s="20"/>
    </row>
    <row r="69" spans="2:6" ht="31.5" customHeight="1">
      <c r="B69" s="37" t="str">
        <f>'Test Cases'!B356</f>
        <v>4.2.5</v>
      </c>
      <c r="C69" s="27" t="str">
        <f>'Test Cases'!D356</f>
        <v>Copy one message to Inbox</v>
      </c>
      <c r="D69" s="28" t="str">
        <f>'Test Cases'!F356</f>
        <v>Failed</v>
      </c>
      <c r="E69" s="39" t="str">
        <f>'Test Cases'!G356</f>
        <v># 1505 : it does not show any progress bar when messages move</v>
      </c>
      <c r="F69" s="20"/>
    </row>
    <row r="70" spans="2:6" ht="31.5" customHeight="1">
      <c r="B70" s="37" t="str">
        <f>'Test Cases'!B365</f>
        <v>4.2.6</v>
      </c>
      <c r="C70" s="27" t="str">
        <f>'Test Cases'!D365</f>
        <v>Copy one message to Drafts</v>
      </c>
      <c r="D70" s="28" t="str">
        <f>'Test Cases'!F365</f>
        <v>Failed</v>
      </c>
      <c r="E70" s="39" t="str">
        <f>'Test Cases'!G365</f>
        <v># 1505 : it does not show any progress bar when messages move</v>
      </c>
      <c r="F70" s="20"/>
    </row>
    <row r="71" spans="2:6" ht="31.5" customHeight="1">
      <c r="B71" s="37" t="str">
        <f>'Test Cases'!B374</f>
        <v>4.2.7</v>
      </c>
      <c r="C71" s="27" t="str">
        <f>'Test Cases'!D374</f>
        <v>Copy one message to Trash</v>
      </c>
      <c r="D71" s="28" t="str">
        <f>'Test Cases'!F374</f>
        <v>Failed</v>
      </c>
      <c r="E71" s="39" t="str">
        <f>'Test Cases'!G374</f>
        <v># 1505 : it does not show any progress bar when messages move</v>
      </c>
      <c r="F71" s="20"/>
    </row>
    <row r="72" spans="2:6" ht="31.5" customHeight="1">
      <c r="B72" s="47" t="str">
        <f>'Test Cases'!B383</f>
        <v>4.2.8</v>
      </c>
      <c r="C72" s="27" t="str">
        <f>'Test Cases'!D383</f>
        <v>Select all messages</v>
      </c>
      <c r="D72" s="28" t="str">
        <f>'Test Cases'!F383</f>
        <v>Failed</v>
      </c>
      <c r="E72" s="39" t="str">
        <f>'Test Cases'!G383</f>
        <v># 1509 : selected all of messages do not unselected after press back button</v>
      </c>
      <c r="F72" s="20"/>
    </row>
    <row r="73" spans="2:6" ht="31.5" customHeight="1">
      <c r="B73" s="37" t="str">
        <f>'Test Cases'!B388</f>
        <v>4.2.9</v>
      </c>
      <c r="C73" s="27" t="str">
        <f>'Test Cases'!D388</f>
        <v>Move all messages to Trash</v>
      </c>
      <c r="D73" s="28" t="str">
        <f>'Test Cases'!F388</f>
        <v>Failed</v>
      </c>
      <c r="E73" s="39" t="str">
        <f>'Test Cases'!G388</f>
        <v># 1505 : it does not show any progress bar when messages move</v>
      </c>
      <c r="F73" s="20"/>
    </row>
    <row r="74" spans="2:6" ht="31.5" customHeight="1">
      <c r="B74" s="37" t="str">
        <f>'Test Cases'!B397</f>
        <v>4.2.10</v>
      </c>
      <c r="C74" s="27" t="str">
        <f>'Test Cases'!D397</f>
        <v>Move all messages to Inbox</v>
      </c>
      <c r="D74" s="28" t="str">
        <f>'Test Cases'!F397</f>
        <v>Failed</v>
      </c>
      <c r="E74" s="39" t="str">
        <f>'Test Cases'!G397</f>
        <v># 1505 : it does not show any progress bar when messages move</v>
      </c>
      <c r="F74" s="20"/>
    </row>
    <row r="75" spans="2:6" ht="31.5" customHeight="1">
      <c r="B75" s="37" t="str">
        <f>'Test Cases'!B407</f>
        <v>4.2.11</v>
      </c>
      <c r="C75" s="27" t="str">
        <f>'Test Cases'!D407</f>
        <v>Move all messages to Drafts</v>
      </c>
      <c r="D75" s="28" t="str">
        <f>'Test Cases'!F407</f>
        <v>Failed</v>
      </c>
      <c r="E75" s="39" t="str">
        <f>'Test Cases'!G407</f>
        <v># 1505 : it does not show any progress bar when messages move</v>
      </c>
      <c r="F75" s="20"/>
    </row>
    <row r="76" spans="2:6" ht="31.5" customHeight="1">
      <c r="B76" s="37" t="str">
        <f>'Test Cases'!B417</f>
        <v>4.2.13</v>
      </c>
      <c r="C76" s="27" t="str">
        <f>'Test Cases'!D417</f>
        <v>Copy all messages to Inbox</v>
      </c>
      <c r="D76" s="28" t="str">
        <f>'Test Cases'!F417</f>
        <v>Failed</v>
      </c>
      <c r="E76" s="39" t="str">
        <f>'Test Cases'!G417</f>
        <v># 1505 : it does not show any progress bar when messages move</v>
      </c>
      <c r="F76" s="20"/>
    </row>
    <row r="77" spans="2:6" ht="31.5" customHeight="1">
      <c r="B77" s="37" t="str">
        <f>'Test Cases'!B427</f>
        <v>4.2.14</v>
      </c>
      <c r="C77" s="27" t="str">
        <f>'Test Cases'!D427</f>
        <v>Copy all messages to Drafts</v>
      </c>
      <c r="D77" s="28" t="str">
        <f>'Test Cases'!F427</f>
        <v>Failed</v>
      </c>
      <c r="E77" s="39" t="str">
        <f>'Test Cases'!G427</f>
        <v># 1505 : it does not show any progress bar when messages move</v>
      </c>
      <c r="F77" s="20"/>
    </row>
    <row r="78" spans="2:6" ht="31.5" customHeight="1">
      <c r="B78" s="37" t="str">
        <f>'Test Cases'!B437</f>
        <v>4.2.15</v>
      </c>
      <c r="C78" s="27" t="str">
        <f>'Test Cases'!D437</f>
        <v>Copy all messages to Trash</v>
      </c>
      <c r="D78" s="28" t="str">
        <f>'Test Cases'!F437</f>
        <v>Failed</v>
      </c>
      <c r="E78" s="39" t="str">
        <f>'Test Cases'!G437</f>
        <v># 1505 : it does not show any progress bar when messages move</v>
      </c>
      <c r="F78" s="20"/>
    </row>
    <row r="79" spans="2:6" ht="18" customHeight="1">
      <c r="B79" s="32" t="str">
        <f>'Test Cases'!B447</f>
        <v>4.3</v>
      </c>
      <c r="C79" s="33" t="str">
        <f>'Test Cases'!D447</f>
        <v>Sent Detail screen</v>
      </c>
      <c r="D79" s="48"/>
      <c r="E79" s="49"/>
      <c r="F79" s="20"/>
    </row>
    <row r="80" spans="2:6" ht="18" customHeight="1">
      <c r="B80" s="37" t="str">
        <f>'Test Cases'!B448</f>
        <v>4.3.1</v>
      </c>
      <c r="C80" s="27" t="str">
        <f>'Test Cases'!D448</f>
        <v>View one message Detail </v>
      </c>
      <c r="D80" s="39" t="str">
        <f>'Test Cases'!F448</f>
        <v>Passed</v>
      </c>
      <c r="E80" s="50"/>
      <c r="F80" s="20"/>
    </row>
    <row r="81" spans="2:6" ht="18" customHeight="1">
      <c r="B81" s="37" t="str">
        <f>'Test Cases'!B452</f>
        <v>4.3.2</v>
      </c>
      <c r="C81" s="27" t="str">
        <f>'Test Cases'!D452</f>
        <v>Replay the message</v>
      </c>
      <c r="D81" s="39" t="str">
        <f>'Test Cases'!F452</f>
        <v>Passed</v>
      </c>
      <c r="E81" s="50"/>
      <c r="F81" s="20"/>
    </row>
    <row r="82" spans="2:6" ht="31.5" customHeight="1">
      <c r="B82" s="47" t="str">
        <f>'Test Cases'!B461</f>
        <v>4.3.3</v>
      </c>
      <c r="C82" s="27" t="str">
        <f>'Test Cases'!D461</f>
        <v>Forward the message</v>
      </c>
      <c r="D82" s="28" t="str">
        <f>'Test Cases'!F461</f>
        <v>Failed</v>
      </c>
      <c r="E82" s="39" t="str">
        <f>'Test Cases'!G461</f>
        <v># 1505 : it does not show any progress bar when messages move</v>
      </c>
      <c r="F82" s="20"/>
    </row>
    <row r="83" spans="2:6" ht="31.5" customHeight="1">
      <c r="B83" s="37" t="str">
        <f>'Test Cases'!B472</f>
        <v>4.3.4</v>
      </c>
      <c r="C83" s="27" t="str">
        <f>'Test Cases'!D472</f>
        <v>Move one message to Trash</v>
      </c>
      <c r="D83" s="28" t="str">
        <f>'Test Cases'!F472</f>
        <v>Failed</v>
      </c>
      <c r="E83" s="39" t="str">
        <f>'Test Cases'!G472</f>
        <v># 1505 : it does not show any progress bar when messages move</v>
      </c>
      <c r="F83" s="20"/>
    </row>
    <row r="84" spans="2:6" ht="18" customHeight="1">
      <c r="B84" s="37" t="str">
        <f>'Test Cases'!B480</f>
        <v>4.3.5</v>
      </c>
      <c r="C84" s="27" t="str">
        <f>'Test Cases'!D480</f>
        <v>Save the number to Contacts</v>
      </c>
      <c r="D84" s="39" t="str">
        <f>'Test Cases'!F480</f>
        <v>Passed</v>
      </c>
      <c r="E84" s="41"/>
      <c r="F84" s="20"/>
    </row>
    <row r="85" spans="2:6" ht="18" customHeight="1">
      <c r="B85" s="37" t="str">
        <f>'Test Cases'!B492</f>
        <v>4.3.6</v>
      </c>
      <c r="C85" s="27" t="str">
        <f>'Test Cases'!D492</f>
        <v>Show plain text for the message</v>
      </c>
      <c r="D85" s="39" t="str">
        <f>'Test Cases'!F492</f>
        <v>Passed</v>
      </c>
      <c r="E85" s="50"/>
      <c r="F85" s="20"/>
    </row>
    <row r="86" spans="2:6" ht="18" customHeight="1">
      <c r="B86" s="42">
        <f>'Test Cases'!B498</f>
        <v>5</v>
      </c>
      <c r="C86" s="43" t="str">
        <f>'Test Cases'!D498</f>
        <v>Draft</v>
      </c>
      <c r="D86" s="44"/>
      <c r="E86" s="24"/>
      <c r="F86" s="20"/>
    </row>
    <row r="87" spans="2:6" ht="18" customHeight="1">
      <c r="B87" s="37">
        <f>'Test Cases'!B499</f>
        <v>5.1</v>
      </c>
      <c r="C87" s="27" t="str">
        <f>'Test Cases'!D499</f>
        <v>View all messages</v>
      </c>
      <c r="D87" s="39" t="str">
        <f>'Test Cases'!F499</f>
        <v>Passed</v>
      </c>
      <c r="E87" s="50"/>
      <c r="F87" s="20"/>
    </row>
    <row r="88" spans="2:6" ht="18" customHeight="1">
      <c r="B88" s="32">
        <f>'Test Cases'!B502</f>
        <v>5.2</v>
      </c>
      <c r="C88" s="33" t="str">
        <f>'Test Cases'!D502</f>
        <v>Options </v>
      </c>
      <c r="D88" s="48"/>
      <c r="E88" s="49"/>
      <c r="F88" s="20"/>
    </row>
    <row r="89" spans="2:6" ht="18" customHeight="1">
      <c r="B89" s="37" t="str">
        <f>'Test Cases'!B503</f>
        <v>5.2.1</v>
      </c>
      <c r="C89" s="27" t="str">
        <f>'Test Cases'!D503</f>
        <v>Send new message</v>
      </c>
      <c r="D89" s="39" t="str">
        <f>'Test Cases'!F503</f>
        <v>Failed</v>
      </c>
      <c r="E89" s="50"/>
      <c r="F89" s="20"/>
    </row>
    <row r="90" spans="2:6" ht="31.5" customHeight="1">
      <c r="B90" s="37" t="str">
        <f>'Test Cases'!B514</f>
        <v>5.2.2</v>
      </c>
      <c r="C90" s="27" t="str">
        <f>'Test Cases'!D514</f>
        <v>Move one message to Trash</v>
      </c>
      <c r="D90" s="28" t="str">
        <f>'Test Cases'!F514</f>
        <v>Failed</v>
      </c>
      <c r="E90" s="39" t="str">
        <f>'Test Cases'!G514</f>
        <v># 1505 : it does not show any progress bar when messages move</v>
      </c>
      <c r="F90" s="20"/>
    </row>
    <row r="91" spans="2:6" ht="31.5" customHeight="1">
      <c r="B91" s="37" t="str">
        <f>'Test Cases'!B522</f>
        <v>5.2.3</v>
      </c>
      <c r="C91" s="27" t="str">
        <f>'Test Cases'!D522</f>
        <v>Move one message to Inbox</v>
      </c>
      <c r="D91" s="28" t="str">
        <f>'Test Cases'!F522</f>
        <v>Failed</v>
      </c>
      <c r="E91" s="39" t="str">
        <f>'Test Cases'!G522</f>
        <v># 1505 : it does not show any progress bar when messages move</v>
      </c>
      <c r="F91" s="20"/>
    </row>
    <row r="92" spans="2:6" ht="31.5" customHeight="1">
      <c r="B92" s="37" t="str">
        <f>'Test Cases'!B531</f>
        <v>5.2.4</v>
      </c>
      <c r="C92" s="27" t="str">
        <f>'Test Cases'!D531</f>
        <v>Move one message to Sent</v>
      </c>
      <c r="D92" s="28" t="str">
        <f>'Test Cases'!F531</f>
        <v>Failed</v>
      </c>
      <c r="E92" s="39" t="str">
        <f>'Test Cases'!G531</f>
        <v># 1505 : it does not show any progress bar when messages move</v>
      </c>
      <c r="F92" s="20"/>
    </row>
    <row r="93" spans="2:6" ht="31.5" customHeight="1">
      <c r="B93" s="37" t="str">
        <f>'Test Cases'!B540</f>
        <v>5.2.5</v>
      </c>
      <c r="C93" s="27" t="str">
        <f>'Test Cases'!D540</f>
        <v>Move one message to Trash</v>
      </c>
      <c r="D93" s="28" t="str">
        <f>'Test Cases'!F540</f>
        <v>Failed</v>
      </c>
      <c r="E93" s="39" t="str">
        <f>'Test Cases'!G540</f>
        <v># 1505 : it does not show any progress bar when messages move</v>
      </c>
      <c r="F93" s="20"/>
    </row>
    <row r="94" spans="2:6" ht="31.5" customHeight="1">
      <c r="B94" s="37" t="str">
        <f>'Test Cases'!B549</f>
        <v>5.2.6</v>
      </c>
      <c r="C94" s="27" t="str">
        <f>'Test Cases'!D549</f>
        <v>Copy one message to Inbox</v>
      </c>
      <c r="D94" s="28" t="str">
        <f>'Test Cases'!F549</f>
        <v>Failed</v>
      </c>
      <c r="E94" s="39" t="str">
        <f>'Test Cases'!G549</f>
        <v># 1505 : it does not show any progress bar when messages move</v>
      </c>
      <c r="F94" s="20"/>
    </row>
    <row r="95" spans="2:6" ht="31.5" customHeight="1">
      <c r="B95" s="37" t="str">
        <f>'Test Cases'!B558</f>
        <v>5.2.7</v>
      </c>
      <c r="C95" s="27" t="str">
        <f>'Test Cases'!D558</f>
        <v>Copy one message to Sent </v>
      </c>
      <c r="D95" s="28" t="str">
        <f>'Test Cases'!F558</f>
        <v>Failed</v>
      </c>
      <c r="E95" s="39" t="str">
        <f>'Test Cases'!G558</f>
        <v># 1505 : it does not show any progress bar when messages move</v>
      </c>
      <c r="F95" s="20"/>
    </row>
    <row r="96" spans="2:6" ht="31.5" customHeight="1">
      <c r="B96" s="37" t="str">
        <f>'Test Cases'!B567</f>
        <v>5.2.8</v>
      </c>
      <c r="C96" s="27" t="str">
        <f>'Test Cases'!D567</f>
        <v>Copy one message to Trash</v>
      </c>
      <c r="D96" s="28" t="str">
        <f>'Test Cases'!F567</f>
        <v>Failed</v>
      </c>
      <c r="E96" s="39" t="str">
        <f>'Test Cases'!G567</f>
        <v># 1505 : it does not show any progress bar when messages move</v>
      </c>
      <c r="F96" s="20"/>
    </row>
    <row r="97" spans="2:6" ht="31.5" customHeight="1">
      <c r="B97" s="47" t="str">
        <f>'Test Cases'!B576</f>
        <v>5.2.9</v>
      </c>
      <c r="C97" s="27" t="str">
        <f>'Test Cases'!D576</f>
        <v>Select all messages</v>
      </c>
      <c r="D97" s="28" t="str">
        <f>'Test Cases'!F576</f>
        <v>Failed</v>
      </c>
      <c r="E97" s="39" t="str">
        <f>'Test Cases'!G576</f>
        <v># 1509 : selected all of messages do not unselected after press back button</v>
      </c>
      <c r="F97" s="20"/>
    </row>
    <row r="98" spans="2:6" ht="31.5" customHeight="1">
      <c r="B98" s="37" t="str">
        <f>'Test Cases'!B581</f>
        <v>5.2.10</v>
      </c>
      <c r="C98" s="27" t="str">
        <f>'Test Cases'!D581</f>
        <v>Move all messages to Trash</v>
      </c>
      <c r="D98" s="28" t="str">
        <f>'Test Cases'!F581</f>
        <v>Failed</v>
      </c>
      <c r="E98" s="39" t="str">
        <f>'Test Cases'!G581</f>
        <v># 1505 : it does not show any progress bar when messages move</v>
      </c>
      <c r="F98" s="20"/>
    </row>
    <row r="99" spans="2:6" ht="31.5" customHeight="1">
      <c r="B99" s="37" t="str">
        <f>'Test Cases'!B590</f>
        <v>5.2.11</v>
      </c>
      <c r="C99" s="27" t="str">
        <f>'Test Cases'!D590</f>
        <v>Move all messages to Inbox</v>
      </c>
      <c r="D99" s="28" t="str">
        <f>'Test Cases'!F590</f>
        <v>Failed</v>
      </c>
      <c r="E99" s="39" t="str">
        <f>'Test Cases'!G590</f>
        <v># 1505 : it does not show any progress bar when messages move</v>
      </c>
      <c r="F99" s="20"/>
    </row>
    <row r="100" spans="2:6" ht="31.5" customHeight="1">
      <c r="B100" s="37" t="str">
        <f>'Test Cases'!B600</f>
        <v>5.2.12</v>
      </c>
      <c r="C100" s="27" t="str">
        <f>'Test Cases'!D600</f>
        <v>Move all messages to Sent</v>
      </c>
      <c r="D100" s="28" t="str">
        <f>'Test Cases'!F600</f>
        <v>Failed</v>
      </c>
      <c r="E100" s="39" t="str">
        <f>'Test Cases'!G600</f>
        <v># 1505 : it does not show any progress bar when messages move</v>
      </c>
      <c r="F100" s="20"/>
    </row>
    <row r="101" spans="2:6" ht="31.5" customHeight="1">
      <c r="B101" s="37" t="str">
        <f>'Test Cases'!B610</f>
        <v>5.2.13</v>
      </c>
      <c r="C101" s="27" t="str">
        <f>'Test Cases'!D610</f>
        <v>Copy all messages to Inbox</v>
      </c>
      <c r="D101" s="28" t="str">
        <f>'Test Cases'!F610</f>
        <v>Failed</v>
      </c>
      <c r="E101" s="39" t="str">
        <f>'Test Cases'!G610</f>
        <v># 1505 : it does not show any progress bar when messages move</v>
      </c>
      <c r="F101" s="20"/>
    </row>
    <row r="102" spans="2:6" ht="31.5" customHeight="1">
      <c r="B102" s="37" t="str">
        <f>'Test Cases'!B620</f>
        <v>5.2.14</v>
      </c>
      <c r="C102" s="27" t="str">
        <f>'Test Cases'!D620</f>
        <v>Copy all messages to Sent</v>
      </c>
      <c r="D102" s="28" t="str">
        <f>'Test Cases'!F620</f>
        <v>Failed</v>
      </c>
      <c r="E102" s="39" t="str">
        <f>'Test Cases'!G620</f>
        <v># 1505 : it does not show any progress bar when messages move</v>
      </c>
      <c r="F102" s="20"/>
    </row>
    <row r="103" spans="2:6" ht="31.5" customHeight="1">
      <c r="B103" s="37" t="str">
        <f>'Test Cases'!B630</f>
        <v>5.2.15</v>
      </c>
      <c r="C103" s="27" t="str">
        <f>'Test Cases'!D630</f>
        <v>Copy all messages to Trash</v>
      </c>
      <c r="D103" s="28" t="str">
        <f>'Test Cases'!F630</f>
        <v>Failed</v>
      </c>
      <c r="E103" s="39" t="str">
        <f>'Test Cases'!G630</f>
        <v># 1505 : it does not show any progress bar when messages move</v>
      </c>
      <c r="F103" s="20"/>
    </row>
    <row r="104" spans="2:6" ht="18" customHeight="1">
      <c r="B104" s="32" t="str">
        <f>'Test Cases'!B640</f>
        <v>5.3</v>
      </c>
      <c r="C104" s="33" t="str">
        <f>'Test Cases'!D640</f>
        <v>Draft Datil screen</v>
      </c>
      <c r="D104" s="48"/>
      <c r="E104" s="49"/>
      <c r="F104" s="20"/>
    </row>
    <row r="105" spans="2:6" ht="18" customHeight="1">
      <c r="B105" s="37" t="str">
        <f>'Test Cases'!B641</f>
        <v>5.3.1</v>
      </c>
      <c r="C105" s="27" t="str">
        <f>'Test Cases'!D641</f>
        <v>Continue editing the message</v>
      </c>
      <c r="D105" s="39" t="str">
        <f>'Test Cases'!F641</f>
        <v>Passed</v>
      </c>
      <c r="E105" s="50"/>
      <c r="F105" s="20"/>
    </row>
    <row r="106" spans="2:6" ht="18" customHeight="1">
      <c r="B106" s="37" t="str">
        <f>'Test Cases'!B651</f>
        <v>5.3.2</v>
      </c>
      <c r="C106" s="27" t="str">
        <f>'Test Cases'!D651</f>
        <v>Show SMS character limit</v>
      </c>
      <c r="D106" s="39" t="str">
        <f>'Test Cases'!F651</f>
        <v>Passed</v>
      </c>
      <c r="E106" s="50"/>
      <c r="F106" s="20"/>
    </row>
    <row r="107" spans="2:6" ht="31.5" customHeight="1">
      <c r="B107" s="47" t="str">
        <f>'Test Cases'!B657</f>
        <v>5.3.3</v>
      </c>
      <c r="C107" s="27" t="str">
        <f>'Test Cases'!D657</f>
        <v>Insert template</v>
      </c>
      <c r="D107" s="28" t="str">
        <f>'Test Cases'!F657</f>
        <v>Failed</v>
      </c>
      <c r="E107" s="39" t="str">
        <f>'Test Cases'!G657</f>
        <v># 1505 : it does not show any progress bar when messages move</v>
      </c>
      <c r="F107" s="20"/>
    </row>
    <row r="108" spans="2:6" ht="18" customHeight="1">
      <c r="B108" s="37" t="str">
        <f>'Test Cases'!B664</f>
        <v>5.3.4</v>
      </c>
      <c r="C108" s="27" t="str">
        <f>'Test Cases'!D664</f>
        <v>Save in drafts</v>
      </c>
      <c r="D108" s="39" t="str">
        <f>'Test Cases'!F664</f>
        <v>Passed</v>
      </c>
      <c r="E108" s="50"/>
      <c r="F108" s="20"/>
    </row>
    <row r="109" spans="2:6" ht="18" customHeight="1">
      <c r="B109" s="37" t="str">
        <f>'Test Cases'!B671</f>
        <v>5.3.5</v>
      </c>
      <c r="C109" s="27" t="str">
        <f>'Test Cases'!D671</f>
        <v>Cancel message editing</v>
      </c>
      <c r="D109" s="39" t="str">
        <f>'Test Cases'!F671</f>
        <v>Passed</v>
      </c>
      <c r="E109" s="50"/>
      <c r="F109" s="20"/>
    </row>
    <row r="110" spans="2:6" ht="18" customHeight="1">
      <c r="B110" s="42">
        <f>'Test Cases'!B678</f>
        <v>6</v>
      </c>
      <c r="C110" s="43" t="str">
        <f>'Test Cases'!D678</f>
        <v>Trash</v>
      </c>
      <c r="D110" s="44"/>
      <c r="E110" s="24"/>
      <c r="F110" s="20"/>
    </row>
    <row r="111" spans="2:6" ht="18" customHeight="1">
      <c r="B111" s="37">
        <f>'Test Cases'!B679</f>
        <v>6.1</v>
      </c>
      <c r="C111" s="27" t="str">
        <f>'Test Cases'!D679</f>
        <v>View all messages</v>
      </c>
      <c r="D111" s="39" t="str">
        <f>'Test Cases'!F679</f>
        <v>Passed</v>
      </c>
      <c r="E111" s="50"/>
      <c r="F111" s="20"/>
    </row>
    <row r="112" spans="2:6" ht="18" customHeight="1">
      <c r="B112" s="32">
        <f>'Test Cases'!B682</f>
        <v>6.2</v>
      </c>
      <c r="C112" s="33" t="str">
        <f>'Test Cases'!D682</f>
        <v>Options </v>
      </c>
      <c r="D112" s="34"/>
      <c r="E112" s="51"/>
      <c r="F112" s="20"/>
    </row>
    <row r="113" spans="2:6" ht="31.5" customHeight="1">
      <c r="B113" s="37" t="str">
        <f>'Test Cases'!B683</f>
        <v>6.2.1</v>
      </c>
      <c r="C113" s="27" t="str">
        <f>'Test Cases'!D683</f>
        <v>Send new message</v>
      </c>
      <c r="D113" s="28" t="str">
        <f>'Test Cases'!F683</f>
        <v>Failed</v>
      </c>
      <c r="E113" s="39" t="str">
        <f>'Test Cases'!G683</f>
        <v> #1506 : sometimes keyboard does not appear when create new message</v>
      </c>
      <c r="F113" s="20"/>
    </row>
    <row r="114" spans="2:6" ht="18" customHeight="1">
      <c r="B114" s="37" t="str">
        <f>'Test Cases'!B694</f>
        <v>6.2.2</v>
      </c>
      <c r="C114" s="27">
        <f>'Test Cases'!D694</f>
        <v>0</v>
      </c>
      <c r="D114" s="39" t="str">
        <f>'Test Cases'!F694</f>
        <v>Passed</v>
      </c>
      <c r="E114" s="50"/>
      <c r="F114" s="20"/>
    </row>
    <row r="115" spans="2:6" ht="31.5" customHeight="1">
      <c r="B115" s="37" t="str">
        <f>'Test Cases'!B701</f>
        <v>6.2.3</v>
      </c>
      <c r="C115" s="27">
        <f>'Test Cases'!D701</f>
        <v>0</v>
      </c>
      <c r="D115" s="28" t="str">
        <f>'Test Cases'!F701</f>
        <v>Failed</v>
      </c>
      <c r="E115" s="39">
        <f>'Test Cases'!G701</f>
        <v>0</v>
      </c>
      <c r="F115" s="20"/>
    </row>
    <row r="116" spans="2:6" ht="31.5" customHeight="1">
      <c r="B116" s="37" t="str">
        <f>'Test Cases'!B710</f>
        <v>6.2.4</v>
      </c>
      <c r="C116" s="27">
        <f>'Test Cases'!D710</f>
        <v>0</v>
      </c>
      <c r="D116" s="28" t="str">
        <f>'Test Cases'!F710</f>
        <v>Failed</v>
      </c>
      <c r="E116" s="39">
        <f>'Test Cases'!G710</f>
        <v>0</v>
      </c>
      <c r="F116" s="20"/>
    </row>
    <row r="117" spans="2:6" ht="31.5" customHeight="1">
      <c r="B117" s="37" t="str">
        <f>'Test Cases'!B719</f>
        <v>6.2.5</v>
      </c>
      <c r="C117" s="27">
        <f>'Test Cases'!D719</f>
        <v>0</v>
      </c>
      <c r="D117" s="28" t="str">
        <f>'Test Cases'!F719</f>
        <v>Failed</v>
      </c>
      <c r="E117" s="39">
        <f>'Test Cases'!G719</f>
        <v>0</v>
      </c>
      <c r="F117" s="20"/>
    </row>
    <row r="118" spans="2:6" ht="31.5" customHeight="1">
      <c r="B118" s="37" t="str">
        <f>'Test Cases'!B728</f>
        <v>6.2.6</v>
      </c>
      <c r="C118" s="27">
        <f>'Test Cases'!D728</f>
        <v>0</v>
      </c>
      <c r="D118" s="28" t="str">
        <f>'Test Cases'!F728</f>
        <v>Failed</v>
      </c>
      <c r="E118" s="39">
        <f>'Test Cases'!G728</f>
        <v>0</v>
      </c>
      <c r="F118" s="20"/>
    </row>
    <row r="119" spans="2:6" ht="31.5" customHeight="1">
      <c r="B119" s="37" t="str">
        <f>'Test Cases'!B737</f>
        <v>6.2.7</v>
      </c>
      <c r="C119" s="27">
        <f>'Test Cases'!D737</f>
        <v>0</v>
      </c>
      <c r="D119" s="28" t="str">
        <f>'Test Cases'!F737</f>
        <v>Failed</v>
      </c>
      <c r="E119" s="39">
        <f>'Test Cases'!G737</f>
        <v>0</v>
      </c>
      <c r="F119" s="20"/>
    </row>
    <row r="120" spans="2:6" ht="31.5" customHeight="1">
      <c r="B120" s="37" t="str">
        <f>'Test Cases'!B746</f>
        <v>6.2.8</v>
      </c>
      <c r="C120" s="27">
        <f>'Test Cases'!D746</f>
        <v>0</v>
      </c>
      <c r="D120" s="28" t="str">
        <f>'Test Cases'!F746</f>
        <v>Failed</v>
      </c>
      <c r="E120" s="39">
        <f>'Test Cases'!G746</f>
        <v>0</v>
      </c>
      <c r="F120" s="20"/>
    </row>
    <row r="121" spans="2:6" ht="31.5" customHeight="1">
      <c r="B121" s="47" t="str">
        <f>'Test Cases'!B755</f>
        <v>6.2.9</v>
      </c>
      <c r="C121" s="27">
        <f>'Test Cases'!D755</f>
        <v>0</v>
      </c>
      <c r="D121" s="28" t="str">
        <f>'Test Cases'!F755</f>
        <v>Failed</v>
      </c>
      <c r="E121" s="39">
        <f>'Test Cases'!G755</f>
        <v>0</v>
      </c>
      <c r="F121" s="20"/>
    </row>
    <row r="122" spans="2:6" ht="31.5" customHeight="1">
      <c r="B122" s="37" t="str">
        <f>'Test Cases'!B760</f>
        <v>6.2.10</v>
      </c>
      <c r="C122" s="27">
        <f>'Test Cases'!D760</f>
        <v>0</v>
      </c>
      <c r="D122" s="28" t="str">
        <f>'Test Cases'!F760</f>
        <v>Failed</v>
      </c>
      <c r="E122" s="39">
        <f>'Test Cases'!G760</f>
        <v>0</v>
      </c>
      <c r="F122" s="20"/>
    </row>
    <row r="123" spans="2:6" ht="31.5" customHeight="1">
      <c r="B123" s="37" t="str">
        <f>'Test Cases'!B768</f>
        <v>6.2.11</v>
      </c>
      <c r="C123" s="27">
        <f>'Test Cases'!D768</f>
        <v>0</v>
      </c>
      <c r="D123" s="28" t="str">
        <f>'Test Cases'!F768</f>
        <v>Failed</v>
      </c>
      <c r="E123" s="39">
        <f>'Test Cases'!G768</f>
        <v>0</v>
      </c>
      <c r="F123" s="20"/>
    </row>
    <row r="124" spans="2:6" ht="31.5" customHeight="1">
      <c r="B124" s="37" t="str">
        <f>'Test Cases'!B778</f>
        <v>6.2.13</v>
      </c>
      <c r="C124" s="27">
        <f>'Test Cases'!D778</f>
        <v>0</v>
      </c>
      <c r="D124" s="28" t="str">
        <f>'Test Cases'!F778</f>
        <v>Failed</v>
      </c>
      <c r="E124" s="39">
        <f>'Test Cases'!G778</f>
        <v>0</v>
      </c>
      <c r="F124" s="20"/>
    </row>
    <row r="125" spans="2:6" ht="31.5" customHeight="1">
      <c r="B125" s="37" t="str">
        <f>'Test Cases'!B788</f>
        <v>6.2.14</v>
      </c>
      <c r="C125" s="27">
        <f>'Test Cases'!D788</f>
        <v>0</v>
      </c>
      <c r="D125" s="28" t="str">
        <f>'Test Cases'!F788</f>
        <v>Failed</v>
      </c>
      <c r="E125" s="39">
        <f>'Test Cases'!G788</f>
        <v>0</v>
      </c>
      <c r="F125" s="20"/>
    </row>
    <row r="126" spans="2:6" ht="31.5" customHeight="1">
      <c r="B126" s="37" t="str">
        <f>'Test Cases'!B798</f>
        <v>6.2.15</v>
      </c>
      <c r="C126" s="27">
        <f>'Test Cases'!D798</f>
        <v>0</v>
      </c>
      <c r="D126" s="28" t="str">
        <f>'Test Cases'!F798</f>
        <v>Failed</v>
      </c>
      <c r="E126" s="39">
        <f>'Test Cases'!G798</f>
        <v>0</v>
      </c>
      <c r="F126" s="20"/>
    </row>
    <row r="127" spans="2:6" ht="31.5" customHeight="1">
      <c r="B127" s="37" t="str">
        <f>'Test Cases'!B808</f>
        <v>6.2.16</v>
      </c>
      <c r="C127" s="27">
        <f>'Test Cases'!D808</f>
        <v>0</v>
      </c>
      <c r="D127" s="28" t="str">
        <f>'Test Cases'!F808</f>
        <v>Failed</v>
      </c>
      <c r="E127" s="39">
        <f>'Test Cases'!G808</f>
        <v>0</v>
      </c>
      <c r="F127" s="20"/>
    </row>
    <row r="128" spans="2:6" ht="31.5" customHeight="1">
      <c r="B128" s="37" t="str">
        <f>'Test Cases'!B818</f>
        <v>6.2.17</v>
      </c>
      <c r="C128" s="27">
        <f>'Test Cases'!D818</f>
        <v>0</v>
      </c>
      <c r="D128" s="28" t="str">
        <f>'Test Cases'!F818</f>
        <v>Failed</v>
      </c>
      <c r="E128" s="39">
        <f>'Test Cases'!G818</f>
        <v>0</v>
      </c>
      <c r="F128" s="20"/>
    </row>
    <row r="129" spans="2:6" ht="18" customHeight="1">
      <c r="B129" s="32" t="str">
        <f>'Test Cases'!B828</f>
        <v>6.3</v>
      </c>
      <c r="C129" s="33">
        <f>'Test Cases'!D828</f>
        <v>0</v>
      </c>
      <c r="D129" s="34"/>
      <c r="E129" s="35"/>
      <c r="F129" s="20"/>
    </row>
    <row r="130" spans="2:6" ht="18" customHeight="1">
      <c r="B130" s="37" t="str">
        <f>'Test Cases'!B829</f>
        <v>6.3.1</v>
      </c>
      <c r="C130" s="27">
        <f>'Test Cases'!D829</f>
        <v>0</v>
      </c>
      <c r="D130" s="39" t="str">
        <f>'Test Cases'!F829</f>
        <v>Passed</v>
      </c>
      <c r="E130" s="46"/>
      <c r="F130" s="20"/>
    </row>
    <row r="131" spans="2:6" ht="18" customHeight="1">
      <c r="B131" s="37" t="str">
        <f>'Test Cases'!B833</f>
        <v>6.3.2</v>
      </c>
      <c r="C131" s="27">
        <f>'Test Cases'!D833</f>
        <v>0</v>
      </c>
      <c r="D131" s="39" t="str">
        <f>'Test Cases'!F833</f>
        <v>Passed</v>
      </c>
      <c r="E131" s="46"/>
      <c r="F131" s="20"/>
    </row>
    <row r="132" spans="2:6" ht="18" customHeight="1">
      <c r="B132" s="47" t="str">
        <f>'Test Cases'!B842</f>
        <v>6.3.3</v>
      </c>
      <c r="C132" s="27">
        <f>'Test Cases'!D842</f>
        <v>0</v>
      </c>
      <c r="D132" s="39" t="str">
        <f>'Test Cases'!F842</f>
        <v>Passed</v>
      </c>
      <c r="E132" s="46"/>
      <c r="F132" s="20"/>
    </row>
    <row r="133" spans="2:6" ht="18" customHeight="1">
      <c r="B133" s="37" t="str">
        <f>'Test Cases'!B853</f>
        <v>6.3.4</v>
      </c>
      <c r="C133" s="27">
        <f>'Test Cases'!D853</f>
        <v>0</v>
      </c>
      <c r="D133" s="39" t="str">
        <f>'Test Cases'!F853</f>
        <v>Passed</v>
      </c>
      <c r="E133" s="46"/>
      <c r="F133" s="20"/>
    </row>
    <row r="134" spans="2:6" ht="18" customHeight="1">
      <c r="B134" s="37" t="str">
        <f>'Test Cases'!B860</f>
        <v>6.3.5</v>
      </c>
      <c r="C134" s="27">
        <f>'Test Cases'!D860</f>
        <v>0</v>
      </c>
      <c r="D134" s="39" t="str">
        <f>'Test Cases'!F860</f>
        <v>Passed</v>
      </c>
      <c r="E134" s="41"/>
      <c r="F134" s="20"/>
    </row>
    <row r="135" spans="2:6" ht="18" customHeight="1">
      <c r="B135" s="37" t="str">
        <f>'Test Cases'!B872</f>
        <v>6.3.6</v>
      </c>
      <c r="C135" s="27">
        <f>'Test Cases'!D872</f>
        <v>0</v>
      </c>
      <c r="D135" s="39" t="str">
        <f>'Test Cases'!F872</f>
        <v>Passed</v>
      </c>
      <c r="E135" s="46"/>
      <c r="F135" s="20"/>
    </row>
    <row r="136" spans="2:6" ht="18" customHeight="1">
      <c r="B136" s="42" t="str">
        <f>'Test Cases'!B878</f>
        <v>7</v>
      </c>
      <c r="C136" s="43">
        <f>'Test Cases'!D878</f>
        <v>0</v>
      </c>
      <c r="D136" s="44"/>
      <c r="E136" s="45"/>
      <c r="F136" s="20"/>
    </row>
    <row r="137" spans="2:6" ht="31.5" customHeight="1">
      <c r="B137" s="37" t="str">
        <f>'Test Cases'!B879</f>
        <v>7.1</v>
      </c>
      <c r="C137" s="27">
        <f>'Test Cases'!D879</f>
        <v>0</v>
      </c>
      <c r="D137" s="28" t="str">
        <f>'Test Cases'!F879</f>
        <v>Failed</v>
      </c>
      <c r="E137" s="39">
        <f>'Test Cases'!G879</f>
        <v>0</v>
      </c>
      <c r="F137" s="20"/>
    </row>
    <row r="138" spans="2:6" ht="18" customHeight="1">
      <c r="B138" s="37" t="str">
        <f>'Test Cases'!B887</f>
        <v>7.2</v>
      </c>
      <c r="C138" s="27">
        <f>'Test Cases'!D887</f>
        <v>0</v>
      </c>
      <c r="D138" s="39" t="str">
        <f>'Test Cases'!F887</f>
        <v>Postponed</v>
      </c>
      <c r="E138" s="46"/>
      <c r="F138" s="20"/>
    </row>
    <row r="139" spans="2:6" ht="18" customHeight="1">
      <c r="B139" s="32" t="str">
        <f>'Test Cases'!B888</f>
        <v>7.3</v>
      </c>
      <c r="C139" s="33">
        <f>'Test Cases'!D888</f>
        <v>0</v>
      </c>
      <c r="D139" s="34"/>
      <c r="E139" s="35"/>
      <c r="F139" s="20"/>
    </row>
    <row r="140" spans="2:6" ht="18" customHeight="1">
      <c r="B140" s="37" t="str">
        <f>'Test Cases'!B889</f>
        <v>7.3.1</v>
      </c>
      <c r="C140" s="27">
        <f>'Test Cases'!D889</f>
        <v>0</v>
      </c>
      <c r="D140" s="39" t="str">
        <f>'Test Cases'!F889</f>
        <v>Postponed</v>
      </c>
      <c r="E140" s="46"/>
      <c r="F140" s="20"/>
    </row>
    <row r="141" spans="2:6" ht="18" customHeight="1">
      <c r="B141" s="37" t="str">
        <f>'Test Cases'!B890</f>
        <v>7.3.2</v>
      </c>
      <c r="C141" s="27">
        <f>'Test Cases'!D890</f>
        <v>0</v>
      </c>
      <c r="D141" s="39" t="str">
        <f>'Test Cases'!F889</f>
        <v>Postponed</v>
      </c>
      <c r="E141" s="46"/>
      <c r="F141" s="20"/>
    </row>
    <row r="142" spans="2:6" ht="18" customHeight="1">
      <c r="B142" s="37" t="str">
        <f>'Test Cases'!B891</f>
        <v>7.3.3</v>
      </c>
      <c r="C142" s="27">
        <f>'Test Cases'!D891</f>
        <v>0</v>
      </c>
      <c r="D142" s="39" t="str">
        <f>'Test Cases'!F890</f>
        <v>Postponed</v>
      </c>
      <c r="E142" s="46"/>
      <c r="F142" s="20"/>
    </row>
    <row r="143" spans="2:6" ht="18" customHeight="1">
      <c r="B143" s="37" t="str">
        <f>'Test Cases'!B892</f>
        <v>7.3.4</v>
      </c>
      <c r="C143" s="27">
        <f>'Test Cases'!D892</f>
        <v>0</v>
      </c>
      <c r="D143" s="39" t="str">
        <f>'Test Cases'!F891</f>
        <v>Postponed</v>
      </c>
      <c r="E143" s="46"/>
      <c r="F143" s="20"/>
    </row>
    <row r="144" spans="2:6" ht="18" customHeight="1">
      <c r="B144" s="37" t="str">
        <f>'Test Cases'!B893</f>
        <v>7.3.5</v>
      </c>
      <c r="C144" s="27">
        <f>'Test Cases'!D893</f>
        <v>0</v>
      </c>
      <c r="D144" s="39" t="str">
        <f>'Test Cases'!F892</f>
        <v>Postponed</v>
      </c>
      <c r="E144" s="46"/>
      <c r="F144" s="20"/>
    </row>
    <row r="145" spans="2:6" ht="18" customHeight="1">
      <c r="B145" s="37" t="str">
        <f>'Test Cases'!B894</f>
        <v>7.3.6</v>
      </c>
      <c r="C145" s="27">
        <f>'Test Cases'!D894</f>
        <v>0</v>
      </c>
      <c r="D145" s="39" t="str">
        <f>'Test Cases'!F893</f>
        <v>Postponed</v>
      </c>
      <c r="E145" s="46"/>
      <c r="F145" s="20"/>
    </row>
    <row r="146" spans="2:6" ht="18" customHeight="1">
      <c r="B146" s="37" t="str">
        <f>'Test Cases'!B895</f>
        <v>7.3.7</v>
      </c>
      <c r="C146" s="27">
        <f>'Test Cases'!D895</f>
        <v>0</v>
      </c>
      <c r="D146" s="39" t="str">
        <f>'Test Cases'!F894</f>
        <v>Postponed</v>
      </c>
      <c r="E146" s="46"/>
      <c r="F146" s="20"/>
    </row>
    <row r="147" spans="2:6" ht="18" customHeight="1">
      <c r="B147" s="37" t="str">
        <f>'Test Cases'!B896</f>
        <v>7.3.8</v>
      </c>
      <c r="C147" s="27">
        <f>'Test Cases'!D896</f>
        <v>0</v>
      </c>
      <c r="D147" s="39" t="str">
        <f>'Test Cases'!F895</f>
        <v>Postponed</v>
      </c>
      <c r="E147" s="46"/>
      <c r="F147" s="20"/>
    </row>
    <row r="148" spans="2:6" ht="18" customHeight="1">
      <c r="B148" s="37" t="str">
        <f>'Test Cases'!B897</f>
        <v>7.3.9</v>
      </c>
      <c r="C148" s="27">
        <f>'Test Cases'!D897</f>
        <v>0</v>
      </c>
      <c r="D148" s="39" t="str">
        <f>'Test Cases'!F896</f>
        <v>Postponed</v>
      </c>
      <c r="E148" s="46"/>
      <c r="F148" s="20"/>
    </row>
    <row r="149" spans="2:6" ht="18" customHeight="1">
      <c r="B149" s="42">
        <f>'Test Cases'!B898</f>
        <v>8</v>
      </c>
      <c r="C149" s="43">
        <f>'Test Cases'!D898</f>
        <v>0</v>
      </c>
      <c r="D149" s="44"/>
      <c r="E149" s="45"/>
      <c r="F149" s="20"/>
    </row>
    <row r="150" spans="2:6" ht="18" customHeight="1">
      <c r="B150" s="37">
        <f>'Test Cases'!B899</f>
        <v>8.1</v>
      </c>
      <c r="C150" s="27">
        <f>'Test Cases'!D899</f>
        <v>0</v>
      </c>
      <c r="D150" s="52" t="str">
        <f>'Test Cases'!F899</f>
        <v>Passed</v>
      </c>
      <c r="E150" s="46"/>
      <c r="F150" s="20"/>
    </row>
    <row r="151" spans="2:6" ht="31.5" customHeight="1">
      <c r="B151" s="37">
        <f>'Test Cases'!B902</f>
        <v>8.2</v>
      </c>
      <c r="C151" s="27">
        <f>'Test Cases'!D902</f>
        <v>0</v>
      </c>
      <c r="D151" s="52" t="str">
        <f>'Test Cases'!F902</f>
        <v>Passed</v>
      </c>
      <c r="E151" s="46"/>
      <c r="F151" s="20"/>
    </row>
    <row r="152" spans="2:6" ht="18" customHeight="1">
      <c r="B152" s="37">
        <f>'Test Cases'!B906</f>
        <v>8.3</v>
      </c>
      <c r="C152" s="27">
        <f>'Test Cases'!D906</f>
        <v>0</v>
      </c>
      <c r="D152" s="52" t="str">
        <f>'Test Cases'!F906</f>
        <v>Passed</v>
      </c>
      <c r="E152" s="46"/>
      <c r="F152" s="20"/>
    </row>
    <row r="153" spans="2:6" ht="18" customHeight="1">
      <c r="B153" s="37">
        <f>'Test Cases'!B910</f>
        <v>8.4</v>
      </c>
      <c r="C153" s="27">
        <f>'Test Cases'!D910</f>
        <v>0</v>
      </c>
      <c r="D153" s="52" t="str">
        <f>'Test Cases'!F910</f>
        <v>Passed</v>
      </c>
      <c r="E153" s="46"/>
      <c r="F153" s="20"/>
    </row>
    <row r="154" spans="2:6" ht="31.5" customHeight="1">
      <c r="B154" s="37">
        <f>'Test Cases'!B913</f>
        <v>8.5</v>
      </c>
      <c r="C154" s="27">
        <f>'Test Cases'!D913</f>
        <v>0</v>
      </c>
      <c r="D154" s="52" t="str">
        <f>'Test Cases'!F913</f>
        <v>Passed</v>
      </c>
      <c r="E154" s="46"/>
      <c r="F154" s="20"/>
    </row>
    <row r="155" spans="2:6" ht="18" customHeight="1">
      <c r="B155" s="37">
        <f>'Test Cases'!B917</f>
        <v>8.6</v>
      </c>
      <c r="C155" s="27">
        <f>'Test Cases'!D917</f>
        <v>0</v>
      </c>
      <c r="D155" s="52" t="str">
        <f>'Test Cases'!F917</f>
        <v>Passed</v>
      </c>
      <c r="E155" s="46"/>
      <c r="F155" s="20"/>
    </row>
    <row r="156" spans="2:6" ht="18" customHeight="1">
      <c r="B156" s="37">
        <f>'Test Cases'!B921</f>
        <v>8.7</v>
      </c>
      <c r="C156" s="27">
        <f>'Test Cases'!D921</f>
        <v>0</v>
      </c>
      <c r="D156" s="52" t="str">
        <f>'Test Cases'!F921</f>
        <v>Passed</v>
      </c>
      <c r="E156" s="46"/>
      <c r="F156" s="20"/>
    </row>
    <row r="157" spans="2:6" ht="18" customHeight="1">
      <c r="B157" s="37">
        <f>'Test Cases'!B924</f>
        <v>8.8</v>
      </c>
      <c r="C157" s="27">
        <f>'Test Cases'!D906</f>
        <v>0</v>
      </c>
      <c r="D157" s="52" t="str">
        <f>'Test Cases'!F906</f>
        <v>Passed</v>
      </c>
      <c r="E157" s="46"/>
      <c r="F157" s="20"/>
    </row>
    <row r="158" spans="2:6" ht="18" customHeight="1">
      <c r="B158" s="37">
        <f>'Test Cases'!B928</f>
        <v>8.9</v>
      </c>
      <c r="C158" s="27">
        <f>'Test Cases'!D928</f>
        <v>0</v>
      </c>
      <c r="D158" s="52" t="str">
        <f>'Test Cases'!F928</f>
        <v>Passed</v>
      </c>
      <c r="E158" s="46"/>
      <c r="F158" s="20"/>
    </row>
    <row r="159" spans="2:6" ht="18" customHeight="1">
      <c r="B159" s="47">
        <f>'Test Cases'!B932</f>
        <v>8.1</v>
      </c>
      <c r="C159" s="27">
        <f>'Test Cases'!D932</f>
        <v>0</v>
      </c>
      <c r="D159" s="52" t="str">
        <f>'Test Cases'!F932</f>
        <v>Passed</v>
      </c>
      <c r="E159" s="46"/>
      <c r="F159" s="20"/>
    </row>
    <row r="160" spans="2:6" ht="18" customHeight="1">
      <c r="B160" s="37">
        <f>'Test Cases'!B935</f>
        <v>8.11</v>
      </c>
      <c r="C160" s="27">
        <f>'Test Cases'!D935</f>
        <v>0</v>
      </c>
      <c r="D160" s="52" t="str">
        <f>'Test Cases'!F935</f>
        <v>Passed</v>
      </c>
      <c r="E160" s="46"/>
      <c r="F160" s="20"/>
    </row>
    <row r="161" spans="2:6" ht="18" customHeight="1">
      <c r="B161" s="37">
        <f>'Test Cases'!B939</f>
        <v>8.12</v>
      </c>
      <c r="C161" s="27">
        <f>'Test Cases'!D910</f>
        <v>0</v>
      </c>
      <c r="D161" s="52" t="str">
        <f>'Test Cases'!F910</f>
        <v>Passed</v>
      </c>
      <c r="E161" s="46"/>
      <c r="F161" s="20"/>
    </row>
    <row r="162" spans="2:6" ht="18" customHeight="1">
      <c r="B162" s="37">
        <f>'Test Cases'!B943</f>
        <v>8.13</v>
      </c>
      <c r="C162" s="27">
        <f>'Test Cases'!D943</f>
        <v>0</v>
      </c>
      <c r="D162" s="52" t="str">
        <f>'Test Cases'!F943</f>
        <v>Passed</v>
      </c>
      <c r="E162" s="46"/>
      <c r="F162" s="20"/>
    </row>
    <row r="163" spans="2:6" ht="31.5" customHeight="1">
      <c r="B163" s="37">
        <f>'Test Cases'!B946</f>
        <v>8.14</v>
      </c>
      <c r="C163" s="27">
        <f>'Test Cases'!D946</f>
        <v>0</v>
      </c>
      <c r="D163" s="52" t="str">
        <f>'Test Cases'!F946</f>
        <v>Passed</v>
      </c>
      <c r="E163" s="46"/>
      <c r="F163" s="20"/>
    </row>
    <row r="164" spans="2:6" ht="18" customHeight="1">
      <c r="B164" s="37">
        <f>'Test Cases'!B950</f>
        <v>8.15</v>
      </c>
      <c r="C164" s="27">
        <f>'Test Cases'!D950</f>
        <v>0</v>
      </c>
      <c r="D164" s="52" t="str">
        <f>'Test Cases'!F950</f>
        <v>Passed</v>
      </c>
      <c r="E164" s="46"/>
      <c r="F164" s="20"/>
    </row>
    <row r="165" spans="2:6" ht="18" customHeight="1">
      <c r="B165" s="37">
        <f>'Test Cases'!B954</f>
        <v>8.16</v>
      </c>
      <c r="C165" s="27">
        <f>'Test Cases'!D954</f>
        <v>0</v>
      </c>
      <c r="D165" s="52" t="str">
        <f>'Test Cases'!F954</f>
        <v>Passed</v>
      </c>
      <c r="E165" s="46"/>
      <c r="F165" s="20"/>
    </row>
    <row r="166" spans="2:6" ht="31.5" customHeight="1">
      <c r="B166" s="37">
        <f>'Test Cases'!B957</f>
        <v>8.17</v>
      </c>
      <c r="C166" s="27">
        <f>'Test Cases'!D957</f>
        <v>0</v>
      </c>
      <c r="D166" s="52" t="str">
        <f>'Test Cases'!F957</f>
        <v>Passed</v>
      </c>
      <c r="E166" s="46"/>
      <c r="F166" s="20"/>
    </row>
    <row r="167" spans="2:6" ht="18" customHeight="1">
      <c r="B167" s="37">
        <f>'Test Cases'!B961</f>
        <v>8.18</v>
      </c>
      <c r="C167" s="27">
        <f>'Test Cases'!D961</f>
        <v>0</v>
      </c>
      <c r="D167" s="52" t="str">
        <f>'Test Cases'!F961</f>
        <v>Passed</v>
      </c>
      <c r="E167" s="46"/>
      <c r="F167" s="20"/>
    </row>
    <row r="168" spans="2:6" ht="31.5" customHeight="1">
      <c r="B168" s="37">
        <f>'Test Cases'!B965</f>
        <v>8.19</v>
      </c>
      <c r="C168" s="27">
        <f>'Test Cases'!D965</f>
        <v>0</v>
      </c>
      <c r="D168" s="52" t="str">
        <f>'Test Cases'!F965</f>
        <v>Passed</v>
      </c>
      <c r="E168" s="46"/>
      <c r="F168" s="20"/>
    </row>
    <row r="169" spans="2:6" ht="31.5" customHeight="1">
      <c r="B169" s="47">
        <f>'Test Cases'!B968</f>
        <v>8.2</v>
      </c>
      <c r="C169" s="27">
        <f>'Test Cases'!D968</f>
        <v>0</v>
      </c>
      <c r="D169" s="52" t="str">
        <f>'Test Cases'!F968</f>
        <v>Passed</v>
      </c>
      <c r="E169" s="46"/>
      <c r="F169" s="20"/>
    </row>
    <row r="170" spans="2:6" ht="31.5" customHeight="1">
      <c r="B170" s="37">
        <f>'Test Cases'!B972</f>
        <v>8.21</v>
      </c>
      <c r="C170" s="27">
        <f>'Test Cases'!D972</f>
        <v>0</v>
      </c>
      <c r="D170" s="52" t="str">
        <f>'Test Cases'!F972</f>
        <v>Passed</v>
      </c>
      <c r="E170" s="46"/>
      <c r="F170" s="20"/>
    </row>
    <row r="171" spans="2:6" ht="18" customHeight="1">
      <c r="B171" s="37">
        <f>'Test Cases'!B976</f>
        <v>8.22</v>
      </c>
      <c r="C171" s="27">
        <f>'Test Cases'!D976</f>
        <v>0</v>
      </c>
      <c r="D171" s="52" t="str">
        <f>'Test Cases'!F976</f>
        <v>Passed</v>
      </c>
      <c r="E171" s="46"/>
      <c r="F171" s="20"/>
    </row>
    <row r="172" spans="2:6" ht="18" customHeight="1">
      <c r="B172" s="37">
        <f>'Test Cases'!B979</f>
        <v>8.23</v>
      </c>
      <c r="C172" s="27">
        <f>'Test Cases'!D979</f>
        <v>0</v>
      </c>
      <c r="D172" s="52" t="str">
        <f>'Test Cases'!F979</f>
        <v>Passed</v>
      </c>
      <c r="E172" s="46"/>
      <c r="F172" s="20"/>
    </row>
    <row r="173" spans="2:6" ht="18" customHeight="1">
      <c r="B173" s="37">
        <f>'Test Cases'!B983</f>
        <v>8.24</v>
      </c>
      <c r="C173" s="27">
        <f>'Test Cases'!D983</f>
        <v>0</v>
      </c>
      <c r="D173" s="52" t="str">
        <f>'Test Cases'!F983</f>
        <v>Passed</v>
      </c>
      <c r="E173" s="46"/>
      <c r="F173" s="20"/>
    </row>
    <row r="174" spans="2:5" ht="18" customHeight="1">
      <c r="B174" s="53"/>
      <c r="C174" s="54"/>
      <c r="D174" s="55"/>
      <c r="E174" s="56"/>
    </row>
    <row r="175" spans="2:4" ht="18" customHeight="1">
      <c r="B175" s="57"/>
      <c r="C175" s="58"/>
      <c r="D175" s="59"/>
    </row>
    <row r="176" spans="2:4" ht="18" customHeight="1">
      <c r="B176" s="57"/>
      <c r="C176" s="58"/>
      <c r="D176" s="59"/>
    </row>
    <row r="177" spans="2:4" ht="18" customHeight="1">
      <c r="B177" s="57"/>
      <c r="C177" s="58"/>
      <c r="D177" s="59"/>
    </row>
    <row r="178" spans="2:4" ht="18" customHeight="1">
      <c r="B178" s="57"/>
      <c r="C178" s="58"/>
      <c r="D178" s="59"/>
    </row>
    <row r="179" spans="2:4" ht="18" customHeight="1">
      <c r="B179" s="57"/>
      <c r="C179" s="58"/>
      <c r="D179" s="59"/>
    </row>
    <row r="180" spans="2:4" ht="18" customHeight="1">
      <c r="B180" s="57"/>
      <c r="C180" s="58"/>
      <c r="D180" s="59"/>
    </row>
  </sheetData>
  <sheetProtection/>
  <autoFilter ref="B14:C593"/>
  <mergeCells count="9">
    <mergeCell ref="B5:E5"/>
    <mergeCell ref="B6:E6"/>
    <mergeCell ref="B7:B8"/>
    <mergeCell ref="C7:E7"/>
    <mergeCell ref="C8:E8"/>
    <mergeCell ref="B9:E9"/>
    <mergeCell ref="B10:E10"/>
    <mergeCell ref="B11:E11"/>
    <mergeCell ref="B12:E12"/>
  </mergeCells>
  <printOptions/>
  <pageMargins left="0.2361111111111111" right="0.2361111111111111" top="0.3145833333333333" bottom="0.3541666666666667" header="0.19652777777777777" footer="0.19652777777777777"/>
  <pageSetup fitToHeight="30" fitToWidth="1" horizontalDpi="300" verticalDpi="300" orientation="landscape" paperSize="9"/>
  <headerFooter alignWithMargins="0">
    <oddHeader>&amp;C&amp;"宋体,Regular"&amp;F</oddHeader>
    <oddFooter>&amp;C&amp;"宋体,Regular"&amp;N페이지 중 &amp;P페이지</oddFooter>
  </headerFooter>
  <drawing r:id="rId1"/>
</worksheet>
</file>

<file path=xl/worksheets/sheet2.xml><?xml version="1.0" encoding="utf-8"?>
<worksheet xmlns="http://schemas.openxmlformats.org/spreadsheetml/2006/main" xmlns:r="http://schemas.openxmlformats.org/officeDocument/2006/relationships">
  <dimension ref="B5:H1115"/>
  <sheetViews>
    <sheetView showGridLines="0" zoomScale="90" zoomScaleNormal="90" workbookViewId="0" topLeftCell="A1">
      <selection activeCell="G9" sqref="G9"/>
    </sheetView>
  </sheetViews>
  <sheetFormatPr defaultColWidth="10.3984375" defaultRowHeight="18" customHeight="1"/>
  <cols>
    <col min="1" max="1" width="2.3984375" style="5" customWidth="1"/>
    <col min="2" max="2" width="10.09765625" style="5" customWidth="1"/>
    <col min="3" max="3" width="8.19921875" style="5" customWidth="1"/>
    <col min="4" max="4" width="38.8984375" style="5" customWidth="1"/>
    <col min="5" max="5" width="38.296875" style="5" customWidth="1"/>
    <col min="6" max="6" width="10.296875" style="5" customWidth="1"/>
    <col min="7" max="7" width="44.5" style="5" customWidth="1"/>
    <col min="8" max="16384" width="10.09765625" style="5" customWidth="1"/>
  </cols>
  <sheetData>
    <row r="5" ht="18" customHeight="1">
      <c r="B5" s="60" t="s">
        <v>14</v>
      </c>
    </row>
    <row r="7" spans="2:8" ht="18" customHeight="1">
      <c r="B7" s="61" t="s">
        <v>10</v>
      </c>
      <c r="C7" s="62" t="s">
        <v>15</v>
      </c>
      <c r="D7" s="63" t="s">
        <v>16</v>
      </c>
      <c r="E7" s="63" t="s">
        <v>17</v>
      </c>
      <c r="F7" s="64" t="s">
        <v>12</v>
      </c>
      <c r="G7" s="65" t="s">
        <v>13</v>
      </c>
      <c r="H7" s="66"/>
    </row>
    <row r="8" spans="2:8" ht="18" customHeight="1">
      <c r="B8" s="67">
        <v>1</v>
      </c>
      <c r="C8" s="68"/>
      <c r="D8" s="69" t="s">
        <v>18</v>
      </c>
      <c r="E8" s="70"/>
      <c r="F8" s="71"/>
      <c r="G8" s="72"/>
      <c r="H8" s="66"/>
    </row>
    <row r="9" spans="2:8" ht="60.75" customHeight="1">
      <c r="B9" s="73">
        <v>1.1</v>
      </c>
      <c r="C9" s="74"/>
      <c r="D9" s="75" t="s">
        <v>19</v>
      </c>
      <c r="E9" s="76"/>
      <c r="F9" s="77" t="s">
        <v>20</v>
      </c>
      <c r="G9" s="78" t="s">
        <v>21</v>
      </c>
      <c r="H9" s="66"/>
    </row>
    <row r="10" spans="2:8" ht="18" customHeight="1">
      <c r="B10" s="79"/>
      <c r="C10" s="80">
        <v>1</v>
      </c>
      <c r="D10" s="76" t="s">
        <v>22</v>
      </c>
      <c r="E10" s="76" t="s">
        <v>23</v>
      </c>
      <c r="F10" s="81"/>
      <c r="G10" s="41"/>
      <c r="H10" s="66"/>
    </row>
    <row r="11" spans="2:8" ht="31.5" customHeight="1">
      <c r="B11" s="79"/>
      <c r="C11" s="80">
        <v>2</v>
      </c>
      <c r="D11" s="76" t="s">
        <v>24</v>
      </c>
      <c r="E11" s="76" t="s">
        <v>25</v>
      </c>
      <c r="F11" s="81"/>
      <c r="G11" s="41"/>
      <c r="H11" s="66"/>
    </row>
    <row r="12" spans="2:8" ht="18" customHeight="1">
      <c r="B12" s="82"/>
      <c r="C12" s="80">
        <v>3</v>
      </c>
      <c r="D12" s="76" t="s">
        <v>22</v>
      </c>
      <c r="E12" s="76" t="s">
        <v>23</v>
      </c>
      <c r="F12" s="77"/>
      <c r="G12" s="41"/>
      <c r="H12" s="66"/>
    </row>
    <row r="13" spans="2:8" ht="75.75" customHeight="1">
      <c r="B13" s="79"/>
      <c r="C13" s="80">
        <v>4</v>
      </c>
      <c r="D13" s="76" t="s">
        <v>26</v>
      </c>
      <c r="E13" s="76" t="s">
        <v>27</v>
      </c>
      <c r="F13" s="81"/>
      <c r="G13" s="41"/>
      <c r="H13" s="66"/>
    </row>
    <row r="14" spans="2:8" ht="31.5" customHeight="1">
      <c r="B14" s="82">
        <v>1.2</v>
      </c>
      <c r="C14" s="80"/>
      <c r="D14" s="83" t="s">
        <v>28</v>
      </c>
      <c r="E14" s="76"/>
      <c r="F14" s="77" t="s">
        <v>20</v>
      </c>
      <c r="G14" s="78" t="s">
        <v>29</v>
      </c>
      <c r="H14" s="66"/>
    </row>
    <row r="15" spans="2:8" ht="18" customHeight="1">
      <c r="B15" s="79"/>
      <c r="C15" s="80">
        <v>1</v>
      </c>
      <c r="D15" s="76" t="s">
        <v>30</v>
      </c>
      <c r="E15" s="76"/>
      <c r="F15" s="81"/>
      <c r="G15" s="41"/>
      <c r="H15" s="66"/>
    </row>
    <row r="16" spans="2:8" ht="18" customHeight="1">
      <c r="B16" s="79"/>
      <c r="C16" s="80">
        <v>2</v>
      </c>
      <c r="D16" s="76" t="s">
        <v>31</v>
      </c>
      <c r="E16" s="76"/>
      <c r="F16" s="81"/>
      <c r="G16" s="41"/>
      <c r="H16" s="66"/>
    </row>
    <row r="17" spans="2:8" ht="31.5" customHeight="1">
      <c r="B17" s="79"/>
      <c r="C17" s="80">
        <v>3</v>
      </c>
      <c r="D17" s="76" t="s">
        <v>32</v>
      </c>
      <c r="E17" s="76" t="s">
        <v>33</v>
      </c>
      <c r="F17" s="81"/>
      <c r="G17" s="41"/>
      <c r="H17" s="66"/>
    </row>
    <row r="18" spans="2:8" ht="18" customHeight="1">
      <c r="B18" s="84">
        <v>1.3</v>
      </c>
      <c r="C18" s="85"/>
      <c r="D18" s="86" t="s">
        <v>34</v>
      </c>
      <c r="E18" s="87"/>
      <c r="F18" s="88"/>
      <c r="G18" s="89"/>
      <c r="H18" s="66"/>
    </row>
    <row r="19" spans="2:8" ht="18" customHeight="1">
      <c r="B19" s="90" t="s">
        <v>35</v>
      </c>
      <c r="C19" s="74"/>
      <c r="D19" s="75" t="s">
        <v>36</v>
      </c>
      <c r="E19" s="76"/>
      <c r="F19" s="77" t="s">
        <v>20</v>
      </c>
      <c r="G19" s="41" t="s">
        <v>37</v>
      </c>
      <c r="H19" s="66"/>
    </row>
    <row r="20" spans="2:8" ht="18" customHeight="1">
      <c r="B20" s="91"/>
      <c r="C20" s="80">
        <v>1</v>
      </c>
      <c r="D20" s="76" t="s">
        <v>22</v>
      </c>
      <c r="E20" s="76" t="s">
        <v>23</v>
      </c>
      <c r="F20" s="81"/>
      <c r="G20" s="41"/>
      <c r="H20" s="66"/>
    </row>
    <row r="21" spans="2:8" ht="18" customHeight="1">
      <c r="B21" s="91"/>
      <c r="C21" s="80">
        <v>2</v>
      </c>
      <c r="D21" s="76" t="s">
        <v>38</v>
      </c>
      <c r="E21" s="76" t="s">
        <v>39</v>
      </c>
      <c r="F21" s="81"/>
      <c r="G21" s="41"/>
      <c r="H21" s="66"/>
    </row>
    <row r="22" spans="2:8" ht="18" customHeight="1">
      <c r="B22" s="91"/>
      <c r="C22" s="80">
        <v>3</v>
      </c>
      <c r="D22" s="76" t="s">
        <v>40</v>
      </c>
      <c r="E22" s="76"/>
      <c r="F22" s="81"/>
      <c r="G22" s="41"/>
      <c r="H22" s="66"/>
    </row>
    <row r="23" spans="2:8" ht="18" customHeight="1">
      <c r="B23" s="91"/>
      <c r="C23" s="80">
        <v>4</v>
      </c>
      <c r="D23" s="76" t="s">
        <v>41</v>
      </c>
      <c r="E23" s="76"/>
      <c r="F23" s="81"/>
      <c r="G23" s="41"/>
      <c r="H23" s="66"/>
    </row>
    <row r="24" spans="2:8" ht="18" customHeight="1">
      <c r="B24" s="91"/>
      <c r="C24" s="80">
        <v>5</v>
      </c>
      <c r="D24" s="76" t="s">
        <v>24</v>
      </c>
      <c r="E24" s="76" t="s">
        <v>42</v>
      </c>
      <c r="F24" s="81"/>
      <c r="G24" s="41"/>
      <c r="H24" s="66"/>
    </row>
    <row r="25" spans="2:8" ht="18" customHeight="1">
      <c r="B25" s="90" t="s">
        <v>43</v>
      </c>
      <c r="C25" s="74"/>
      <c r="D25" s="75" t="s">
        <v>44</v>
      </c>
      <c r="E25" s="76"/>
      <c r="F25" s="81" t="s">
        <v>45</v>
      </c>
      <c r="G25" s="41"/>
      <c r="H25" s="66"/>
    </row>
    <row r="26" spans="2:8" ht="18" customHeight="1">
      <c r="B26" s="91"/>
      <c r="C26" s="80">
        <v>1</v>
      </c>
      <c r="D26" s="76" t="s">
        <v>22</v>
      </c>
      <c r="E26" s="76" t="s">
        <v>23</v>
      </c>
      <c r="F26" s="81"/>
      <c r="G26" s="41"/>
      <c r="H26" s="66"/>
    </row>
    <row r="27" spans="2:8" ht="18" customHeight="1">
      <c r="B27" s="91"/>
      <c r="C27" s="80">
        <v>2</v>
      </c>
      <c r="D27" s="76" t="s">
        <v>38</v>
      </c>
      <c r="E27" s="76" t="s">
        <v>39</v>
      </c>
      <c r="F27" s="81"/>
      <c r="G27" s="41"/>
      <c r="H27" s="66"/>
    </row>
    <row r="28" spans="2:8" ht="18" customHeight="1">
      <c r="B28" s="91"/>
      <c r="C28" s="80">
        <v>3</v>
      </c>
      <c r="D28" s="76" t="s">
        <v>46</v>
      </c>
      <c r="E28" s="76" t="s">
        <v>47</v>
      </c>
      <c r="F28" s="81"/>
      <c r="G28" s="41"/>
      <c r="H28" s="66"/>
    </row>
    <row r="29" spans="2:8" ht="18" customHeight="1">
      <c r="B29" s="91"/>
      <c r="C29" s="80">
        <v>4</v>
      </c>
      <c r="D29" s="76" t="s">
        <v>48</v>
      </c>
      <c r="E29" s="76" t="s">
        <v>49</v>
      </c>
      <c r="F29" s="81"/>
      <c r="G29" s="41"/>
      <c r="H29" s="66"/>
    </row>
    <row r="30" spans="2:8" ht="18" customHeight="1">
      <c r="B30" s="90" t="s">
        <v>50</v>
      </c>
      <c r="C30" s="74"/>
      <c r="D30" s="75" t="s">
        <v>51</v>
      </c>
      <c r="E30" s="76"/>
      <c r="F30" s="81" t="s">
        <v>52</v>
      </c>
      <c r="G30" s="41"/>
      <c r="H30" s="66"/>
    </row>
    <row r="31" spans="2:8" ht="18" customHeight="1">
      <c r="B31" s="91"/>
      <c r="C31" s="80">
        <v>1</v>
      </c>
      <c r="D31" s="76" t="s">
        <v>22</v>
      </c>
      <c r="E31" s="76" t="s">
        <v>23</v>
      </c>
      <c r="F31" s="81"/>
      <c r="G31" s="41"/>
      <c r="H31" s="66"/>
    </row>
    <row r="32" spans="2:8" ht="18" customHeight="1">
      <c r="B32" s="91"/>
      <c r="C32" s="80">
        <v>2</v>
      </c>
      <c r="D32" s="76" t="s">
        <v>38</v>
      </c>
      <c r="E32" s="76" t="s">
        <v>39</v>
      </c>
      <c r="F32" s="81"/>
      <c r="G32" s="41"/>
      <c r="H32" s="66"/>
    </row>
    <row r="33" spans="2:8" ht="18" customHeight="1">
      <c r="B33" s="91"/>
      <c r="C33" s="80">
        <v>3</v>
      </c>
      <c r="D33" s="76" t="s">
        <v>53</v>
      </c>
      <c r="E33" s="76"/>
      <c r="F33" s="81"/>
      <c r="G33" s="41"/>
      <c r="H33" s="66"/>
    </row>
    <row r="34" spans="2:8" ht="18" customHeight="1">
      <c r="B34" s="91"/>
      <c r="C34" s="80">
        <v>4</v>
      </c>
      <c r="D34" s="76" t="s">
        <v>54</v>
      </c>
      <c r="E34" s="76"/>
      <c r="F34" s="81"/>
      <c r="G34" s="41"/>
      <c r="H34" s="66"/>
    </row>
    <row r="35" spans="2:8" ht="18" customHeight="1">
      <c r="B35" s="91"/>
      <c r="C35" s="80">
        <v>5</v>
      </c>
      <c r="D35" s="76" t="s">
        <v>55</v>
      </c>
      <c r="E35" s="76"/>
      <c r="F35" s="81"/>
      <c r="G35" s="41"/>
      <c r="H35" s="66"/>
    </row>
    <row r="36" spans="2:8" ht="18" customHeight="1">
      <c r="B36" s="91"/>
      <c r="C36" s="80">
        <v>6</v>
      </c>
      <c r="D36" s="76" t="s">
        <v>24</v>
      </c>
      <c r="E36" s="76" t="s">
        <v>56</v>
      </c>
      <c r="F36" s="81"/>
      <c r="G36" s="41"/>
      <c r="H36" s="66"/>
    </row>
    <row r="37" spans="2:8" ht="18" customHeight="1">
      <c r="B37" s="90" t="s">
        <v>57</v>
      </c>
      <c r="C37" s="74"/>
      <c r="D37" s="75" t="s">
        <v>58</v>
      </c>
      <c r="E37" s="76"/>
      <c r="F37" s="81" t="s">
        <v>45</v>
      </c>
      <c r="G37" s="41"/>
      <c r="H37" s="66"/>
    </row>
    <row r="38" spans="2:8" ht="18" customHeight="1">
      <c r="B38" s="91"/>
      <c r="C38" s="80">
        <v>1</v>
      </c>
      <c r="D38" s="76" t="s">
        <v>22</v>
      </c>
      <c r="E38" s="76" t="s">
        <v>23</v>
      </c>
      <c r="F38" s="81"/>
      <c r="G38" s="41"/>
      <c r="H38" s="66"/>
    </row>
    <row r="39" spans="2:8" ht="18" customHeight="1">
      <c r="B39" s="91"/>
      <c r="C39" s="80">
        <v>3</v>
      </c>
      <c r="D39" s="76" t="s">
        <v>38</v>
      </c>
      <c r="E39" s="76" t="s">
        <v>39</v>
      </c>
      <c r="F39" s="81"/>
      <c r="G39" s="41"/>
      <c r="H39" s="66"/>
    </row>
    <row r="40" spans="2:8" ht="18" customHeight="1">
      <c r="B40" s="91"/>
      <c r="C40" s="80">
        <v>4</v>
      </c>
      <c r="D40" s="76" t="s">
        <v>59</v>
      </c>
      <c r="E40" s="76" t="s">
        <v>60</v>
      </c>
      <c r="F40" s="81"/>
      <c r="G40" s="41"/>
      <c r="H40" s="66"/>
    </row>
    <row r="41" spans="2:8" ht="18" customHeight="1">
      <c r="B41" s="92">
        <v>2</v>
      </c>
      <c r="C41" s="93"/>
      <c r="D41" s="94" t="s">
        <v>61</v>
      </c>
      <c r="E41" s="95"/>
      <c r="F41" s="96"/>
      <c r="G41" s="97"/>
      <c r="H41" s="66"/>
    </row>
    <row r="42" spans="2:8" ht="18" customHeight="1">
      <c r="B42" s="98">
        <v>2.1</v>
      </c>
      <c r="C42" s="74"/>
      <c r="D42" s="75" t="s">
        <v>62</v>
      </c>
      <c r="E42" s="76"/>
      <c r="F42" s="81" t="s">
        <v>45</v>
      </c>
      <c r="G42" s="41"/>
      <c r="H42" s="66"/>
    </row>
    <row r="43" spans="2:8" ht="18" customHeight="1">
      <c r="B43" s="79"/>
      <c r="C43" s="80">
        <v>1</v>
      </c>
      <c r="D43" s="76" t="s">
        <v>22</v>
      </c>
      <c r="E43" s="76" t="s">
        <v>23</v>
      </c>
      <c r="F43" s="81"/>
      <c r="G43" s="41"/>
      <c r="H43" s="66"/>
    </row>
    <row r="44" spans="2:8" ht="18" customHeight="1">
      <c r="B44" s="79"/>
      <c r="C44" s="80">
        <v>2</v>
      </c>
      <c r="D44" s="76" t="s">
        <v>63</v>
      </c>
      <c r="E44" s="76" t="s">
        <v>64</v>
      </c>
      <c r="F44" s="81"/>
      <c r="G44" s="41"/>
      <c r="H44" s="66"/>
    </row>
    <row r="45" spans="2:8" ht="18" customHeight="1">
      <c r="B45" s="79"/>
      <c r="C45" s="80">
        <v>3</v>
      </c>
      <c r="D45" s="76" t="s">
        <v>65</v>
      </c>
      <c r="E45" s="76" t="s">
        <v>66</v>
      </c>
      <c r="F45" s="81"/>
      <c r="G45" s="41"/>
      <c r="H45" s="66"/>
    </row>
    <row r="46" spans="2:8" ht="18" customHeight="1">
      <c r="B46" s="82">
        <v>2.2</v>
      </c>
      <c r="C46" s="74"/>
      <c r="D46" s="75" t="s">
        <v>67</v>
      </c>
      <c r="E46" s="76"/>
      <c r="F46" s="77" t="s">
        <v>20</v>
      </c>
      <c r="G46" s="99" t="s">
        <v>68</v>
      </c>
      <c r="H46" s="66"/>
    </row>
    <row r="47" spans="2:8" ht="18" customHeight="1">
      <c r="B47" s="79"/>
      <c r="C47" s="80">
        <v>1</v>
      </c>
      <c r="D47" s="76" t="s">
        <v>22</v>
      </c>
      <c r="E47" s="76" t="s">
        <v>23</v>
      </c>
      <c r="F47" s="81"/>
      <c r="G47" s="41"/>
      <c r="H47" s="66"/>
    </row>
    <row r="48" spans="2:8" ht="31.5" customHeight="1">
      <c r="B48" s="79"/>
      <c r="C48" s="80">
        <v>2</v>
      </c>
      <c r="D48" s="76" t="s">
        <v>63</v>
      </c>
      <c r="E48" s="76" t="s">
        <v>69</v>
      </c>
      <c r="F48" s="81"/>
      <c r="G48" s="41"/>
      <c r="H48" s="66"/>
    </row>
    <row r="49" spans="2:8" ht="18" customHeight="1">
      <c r="B49" s="79"/>
      <c r="C49" s="80">
        <v>3</v>
      </c>
      <c r="D49" s="76" t="s">
        <v>70</v>
      </c>
      <c r="E49" s="76"/>
      <c r="F49" s="81"/>
      <c r="G49" s="41"/>
      <c r="H49" s="66"/>
    </row>
    <row r="50" spans="2:8" ht="18" customHeight="1">
      <c r="B50" s="79"/>
      <c r="C50" s="80">
        <v>4</v>
      </c>
      <c r="D50" s="76" t="s">
        <v>71</v>
      </c>
      <c r="E50" s="76"/>
      <c r="F50" s="81"/>
      <c r="G50" s="41"/>
      <c r="H50" s="66"/>
    </row>
    <row r="51" spans="2:8" ht="18" customHeight="1">
      <c r="B51" s="79"/>
      <c r="C51" s="80">
        <v>5</v>
      </c>
      <c r="D51" s="76" t="s">
        <v>72</v>
      </c>
      <c r="E51" s="76"/>
      <c r="F51" s="81"/>
      <c r="G51" s="41"/>
      <c r="H51" s="66"/>
    </row>
    <row r="52" spans="2:8" ht="18" customHeight="1">
      <c r="B52" s="79"/>
      <c r="C52" s="80">
        <v>6</v>
      </c>
      <c r="D52" s="76" t="s">
        <v>73</v>
      </c>
      <c r="E52" s="76" t="s">
        <v>74</v>
      </c>
      <c r="F52" s="81"/>
      <c r="G52" s="41"/>
      <c r="H52" s="66"/>
    </row>
    <row r="53" spans="2:8" ht="18" customHeight="1">
      <c r="B53" s="90" t="s">
        <v>75</v>
      </c>
      <c r="C53" s="74"/>
      <c r="D53" s="75" t="s">
        <v>76</v>
      </c>
      <c r="E53" s="76"/>
      <c r="F53" s="81" t="s">
        <v>45</v>
      </c>
      <c r="G53" s="41"/>
      <c r="H53" s="66"/>
    </row>
    <row r="54" spans="2:8" ht="18" customHeight="1">
      <c r="B54" s="79"/>
      <c r="C54" s="80">
        <v>1</v>
      </c>
      <c r="D54" s="76" t="s">
        <v>22</v>
      </c>
      <c r="E54" s="76" t="s">
        <v>23</v>
      </c>
      <c r="F54" s="77"/>
      <c r="G54" s="41"/>
      <c r="H54" s="66"/>
    </row>
    <row r="55" spans="2:8" ht="18" customHeight="1">
      <c r="B55" s="79"/>
      <c r="C55" s="80">
        <v>2</v>
      </c>
      <c r="D55" s="76" t="s">
        <v>63</v>
      </c>
      <c r="E55" s="76" t="s">
        <v>64</v>
      </c>
      <c r="F55" s="77"/>
      <c r="G55" s="41"/>
      <c r="H55" s="66"/>
    </row>
    <row r="56" spans="2:8" ht="18" customHeight="1">
      <c r="B56" s="79"/>
      <c r="C56" s="80">
        <v>3</v>
      </c>
      <c r="D56" s="76" t="s">
        <v>70</v>
      </c>
      <c r="E56" s="76"/>
      <c r="F56" s="77"/>
      <c r="G56" s="41"/>
      <c r="H56" s="66"/>
    </row>
    <row r="57" spans="2:8" ht="18" customHeight="1">
      <c r="B57" s="79"/>
      <c r="C57" s="80">
        <v>4</v>
      </c>
      <c r="D57" s="76" t="s">
        <v>71</v>
      </c>
      <c r="E57" s="76"/>
      <c r="F57" s="77"/>
      <c r="G57" s="41"/>
      <c r="H57" s="66"/>
    </row>
    <row r="58" spans="2:8" ht="18" customHeight="1">
      <c r="B58" s="79"/>
      <c r="C58" s="80">
        <v>5</v>
      </c>
      <c r="D58" s="76" t="s">
        <v>77</v>
      </c>
      <c r="E58" s="76" t="s">
        <v>78</v>
      </c>
      <c r="F58" s="77"/>
      <c r="G58" s="41"/>
      <c r="H58" s="66"/>
    </row>
    <row r="59" spans="2:8" ht="18" customHeight="1">
      <c r="B59" s="79"/>
      <c r="C59" s="80">
        <v>6</v>
      </c>
      <c r="D59" s="76" t="s">
        <v>79</v>
      </c>
      <c r="E59" s="76"/>
      <c r="F59" s="77"/>
      <c r="G59" s="41"/>
      <c r="H59" s="66"/>
    </row>
    <row r="60" spans="2:8" ht="18" customHeight="1">
      <c r="B60" s="79"/>
      <c r="C60" s="80">
        <v>7</v>
      </c>
      <c r="D60" s="76" t="s">
        <v>24</v>
      </c>
      <c r="E60" s="76"/>
      <c r="F60" s="77"/>
      <c r="G60" s="41"/>
      <c r="H60" s="66"/>
    </row>
    <row r="61" spans="2:8" ht="18" customHeight="1">
      <c r="B61" s="79"/>
      <c r="C61" s="80">
        <v>8</v>
      </c>
      <c r="D61" s="76" t="s">
        <v>73</v>
      </c>
      <c r="E61" s="76" t="s">
        <v>74</v>
      </c>
      <c r="F61" s="77"/>
      <c r="G61" s="41"/>
      <c r="H61" s="66"/>
    </row>
    <row r="62" spans="2:8" ht="18" customHeight="1">
      <c r="B62" s="90" t="s">
        <v>80</v>
      </c>
      <c r="C62" s="74"/>
      <c r="D62" s="75" t="s">
        <v>81</v>
      </c>
      <c r="E62" s="76"/>
      <c r="F62" s="81" t="s">
        <v>45</v>
      </c>
      <c r="G62" s="41"/>
      <c r="H62" s="66"/>
    </row>
    <row r="63" spans="2:8" ht="18" customHeight="1">
      <c r="B63" s="79"/>
      <c r="C63" s="80">
        <v>1</v>
      </c>
      <c r="D63" s="76" t="s">
        <v>22</v>
      </c>
      <c r="E63" s="76" t="s">
        <v>23</v>
      </c>
      <c r="F63" s="77"/>
      <c r="G63" s="41"/>
      <c r="H63" s="66"/>
    </row>
    <row r="64" spans="2:8" ht="18" customHeight="1">
      <c r="B64" s="79"/>
      <c r="C64" s="80">
        <v>2</v>
      </c>
      <c r="D64" s="76" t="s">
        <v>63</v>
      </c>
      <c r="E64" s="76" t="s">
        <v>64</v>
      </c>
      <c r="F64" s="77"/>
      <c r="G64" s="41"/>
      <c r="H64" s="66"/>
    </row>
    <row r="65" spans="2:8" ht="18" customHeight="1">
      <c r="B65" s="79"/>
      <c r="C65" s="80">
        <v>3</v>
      </c>
      <c r="D65" s="76" t="s">
        <v>70</v>
      </c>
      <c r="E65" s="76"/>
      <c r="F65" s="77"/>
      <c r="G65" s="41"/>
      <c r="H65" s="66"/>
    </row>
    <row r="66" spans="2:8" ht="18" customHeight="1">
      <c r="B66" s="79"/>
      <c r="C66" s="80">
        <v>4</v>
      </c>
      <c r="D66" s="76" t="s">
        <v>71</v>
      </c>
      <c r="E66" s="76" t="s">
        <v>82</v>
      </c>
      <c r="F66" s="77"/>
      <c r="G66" s="41"/>
      <c r="H66" s="66"/>
    </row>
    <row r="67" spans="2:8" ht="18" customHeight="1">
      <c r="B67" s="79"/>
      <c r="C67" s="80">
        <v>5</v>
      </c>
      <c r="D67" s="76" t="s">
        <v>65</v>
      </c>
      <c r="E67" s="76" t="s">
        <v>47</v>
      </c>
      <c r="F67" s="77"/>
      <c r="G67" s="41"/>
      <c r="H67" s="66"/>
    </row>
    <row r="68" spans="2:8" ht="18" customHeight="1">
      <c r="B68" s="79"/>
      <c r="C68" s="80">
        <v>6</v>
      </c>
      <c r="D68" s="76" t="s">
        <v>48</v>
      </c>
      <c r="E68" s="76" t="s">
        <v>83</v>
      </c>
      <c r="F68" s="77"/>
      <c r="G68" s="41"/>
      <c r="H68" s="66"/>
    </row>
    <row r="69" spans="2:8" ht="18" customHeight="1">
      <c r="B69" s="84">
        <v>2.5</v>
      </c>
      <c r="C69" s="85"/>
      <c r="D69" s="100" t="s">
        <v>84</v>
      </c>
      <c r="E69" s="87"/>
      <c r="F69" s="101"/>
      <c r="G69" s="89"/>
      <c r="H69" s="66"/>
    </row>
    <row r="70" spans="2:8" ht="18" customHeight="1">
      <c r="B70" s="90" t="s">
        <v>85</v>
      </c>
      <c r="C70" s="74"/>
      <c r="D70" s="75" t="s">
        <v>86</v>
      </c>
      <c r="E70" s="76"/>
      <c r="F70" s="81" t="s">
        <v>45</v>
      </c>
      <c r="G70" s="41"/>
      <c r="H70" s="66"/>
    </row>
    <row r="71" spans="2:8" ht="18" customHeight="1">
      <c r="B71" s="91"/>
      <c r="C71" s="80">
        <v>1</v>
      </c>
      <c r="D71" s="76" t="s">
        <v>22</v>
      </c>
      <c r="E71" s="76" t="s">
        <v>23</v>
      </c>
      <c r="F71" s="81"/>
      <c r="G71" s="41"/>
      <c r="H71" s="66"/>
    </row>
    <row r="72" spans="2:8" ht="18" customHeight="1">
      <c r="B72" s="91"/>
      <c r="C72" s="80">
        <v>2</v>
      </c>
      <c r="D72" s="76" t="s">
        <v>63</v>
      </c>
      <c r="E72" s="76" t="s">
        <v>64</v>
      </c>
      <c r="F72" s="81"/>
      <c r="G72" s="41"/>
      <c r="H72" s="66"/>
    </row>
    <row r="73" spans="2:8" ht="18" customHeight="1">
      <c r="B73" s="91"/>
      <c r="C73" s="80">
        <v>3</v>
      </c>
      <c r="D73" s="76" t="s">
        <v>38</v>
      </c>
      <c r="E73" s="76" t="s">
        <v>39</v>
      </c>
      <c r="F73" s="81"/>
      <c r="G73" s="41"/>
      <c r="H73" s="66"/>
    </row>
    <row r="74" spans="2:8" ht="18" customHeight="1">
      <c r="B74" s="91"/>
      <c r="C74" s="80">
        <v>4</v>
      </c>
      <c r="D74" s="76" t="s">
        <v>87</v>
      </c>
      <c r="E74" s="76" t="s">
        <v>88</v>
      </c>
      <c r="F74" s="81"/>
      <c r="G74" s="41"/>
      <c r="H74" s="66"/>
    </row>
    <row r="75" spans="2:8" ht="18" customHeight="1">
      <c r="B75" s="90" t="s">
        <v>89</v>
      </c>
      <c r="C75" s="74"/>
      <c r="D75" s="75" t="s">
        <v>90</v>
      </c>
      <c r="E75" s="76"/>
      <c r="F75" s="81" t="s">
        <v>45</v>
      </c>
      <c r="G75" s="41"/>
      <c r="H75" s="66"/>
    </row>
    <row r="76" spans="2:8" ht="18" customHeight="1">
      <c r="B76" s="79"/>
      <c r="C76" s="80">
        <v>1</v>
      </c>
      <c r="D76" s="76" t="s">
        <v>22</v>
      </c>
      <c r="E76" s="76" t="s">
        <v>91</v>
      </c>
      <c r="F76" s="81"/>
      <c r="G76" s="41"/>
      <c r="H76" s="66"/>
    </row>
    <row r="77" spans="2:8" ht="18" customHeight="1">
      <c r="B77" s="79"/>
      <c r="C77" s="80">
        <v>2</v>
      </c>
      <c r="D77" s="76" t="s">
        <v>63</v>
      </c>
      <c r="E77" s="76" t="s">
        <v>64</v>
      </c>
      <c r="F77" s="81"/>
      <c r="G77" s="41"/>
      <c r="H77" s="66"/>
    </row>
    <row r="78" spans="2:8" ht="18" customHeight="1">
      <c r="B78" s="79"/>
      <c r="C78" s="80">
        <v>3</v>
      </c>
      <c r="D78" s="76" t="s">
        <v>38</v>
      </c>
      <c r="E78" s="76" t="s">
        <v>39</v>
      </c>
      <c r="F78" s="81"/>
      <c r="G78" s="41"/>
      <c r="H78" s="66"/>
    </row>
    <row r="79" spans="2:8" ht="18" customHeight="1">
      <c r="B79" s="79"/>
      <c r="C79" s="80">
        <v>4</v>
      </c>
      <c r="D79" s="76" t="s">
        <v>92</v>
      </c>
      <c r="E79" s="76" t="s">
        <v>88</v>
      </c>
      <c r="F79" s="81"/>
      <c r="G79" s="41"/>
      <c r="H79" s="66"/>
    </row>
    <row r="80" spans="2:8" ht="18" customHeight="1">
      <c r="B80" s="79"/>
      <c r="C80" s="80">
        <v>5</v>
      </c>
      <c r="D80" s="76" t="s">
        <v>38</v>
      </c>
      <c r="E80" s="76" t="s">
        <v>39</v>
      </c>
      <c r="F80" s="81"/>
      <c r="G80" s="41"/>
      <c r="H80" s="66"/>
    </row>
    <row r="81" spans="2:8" ht="18" customHeight="1">
      <c r="B81" s="79"/>
      <c r="C81" s="80">
        <v>6</v>
      </c>
      <c r="D81" s="76" t="s">
        <v>93</v>
      </c>
      <c r="E81" s="76" t="s">
        <v>94</v>
      </c>
      <c r="F81" s="81"/>
      <c r="G81" s="41"/>
      <c r="H81" s="66"/>
    </row>
    <row r="82" spans="2:8" ht="31.5" customHeight="1">
      <c r="B82" s="90" t="s">
        <v>95</v>
      </c>
      <c r="C82" s="74"/>
      <c r="D82" s="75" t="s">
        <v>96</v>
      </c>
      <c r="E82" s="76"/>
      <c r="F82" s="77" t="s">
        <v>20</v>
      </c>
      <c r="G82" s="78" t="s">
        <v>97</v>
      </c>
      <c r="H82" s="66"/>
    </row>
    <row r="83" spans="2:8" ht="18" customHeight="1">
      <c r="B83" s="91"/>
      <c r="C83" s="80">
        <v>1</v>
      </c>
      <c r="D83" s="76" t="s">
        <v>22</v>
      </c>
      <c r="E83" s="76" t="s">
        <v>23</v>
      </c>
      <c r="F83" s="81"/>
      <c r="G83" s="41"/>
      <c r="H83" s="66"/>
    </row>
    <row r="84" spans="2:8" ht="18" customHeight="1">
      <c r="B84" s="91"/>
      <c r="C84" s="80">
        <v>2</v>
      </c>
      <c r="D84" s="76" t="s">
        <v>63</v>
      </c>
      <c r="E84" s="76" t="s">
        <v>64</v>
      </c>
      <c r="F84" s="81"/>
      <c r="G84" s="41"/>
      <c r="H84" s="66"/>
    </row>
    <row r="85" spans="2:8" ht="18" customHeight="1">
      <c r="B85" s="91"/>
      <c r="C85" s="80">
        <v>3</v>
      </c>
      <c r="D85" s="76" t="s">
        <v>38</v>
      </c>
      <c r="E85" s="76" t="s">
        <v>39</v>
      </c>
      <c r="F85" s="81"/>
      <c r="G85" s="41"/>
      <c r="H85" s="66"/>
    </row>
    <row r="86" spans="2:8" ht="18" customHeight="1">
      <c r="B86" s="91"/>
      <c r="C86" s="80">
        <v>4</v>
      </c>
      <c r="D86" s="76" t="s">
        <v>98</v>
      </c>
      <c r="E86" s="76" t="s">
        <v>99</v>
      </c>
      <c r="F86" s="81"/>
      <c r="G86" s="41"/>
      <c r="H86" s="66"/>
    </row>
    <row r="87" spans="2:8" ht="18" customHeight="1">
      <c r="B87" s="91"/>
      <c r="C87" s="80">
        <v>5</v>
      </c>
      <c r="D87" s="76" t="s">
        <v>100</v>
      </c>
      <c r="E87" s="76" t="s">
        <v>101</v>
      </c>
      <c r="F87" s="81"/>
      <c r="G87" s="41"/>
      <c r="H87" s="66"/>
    </row>
    <row r="88" spans="2:8" ht="18" customHeight="1">
      <c r="B88" s="90" t="s">
        <v>102</v>
      </c>
      <c r="C88" s="74"/>
      <c r="D88" s="75" t="s">
        <v>103</v>
      </c>
      <c r="E88" s="76"/>
      <c r="F88" s="81" t="s">
        <v>45</v>
      </c>
      <c r="G88" s="41"/>
      <c r="H88" s="66"/>
    </row>
    <row r="89" spans="2:8" ht="18" customHeight="1">
      <c r="B89" s="79"/>
      <c r="C89" s="80">
        <v>1</v>
      </c>
      <c r="D89" s="76" t="s">
        <v>22</v>
      </c>
      <c r="E89" s="76" t="s">
        <v>23</v>
      </c>
      <c r="F89" s="81"/>
      <c r="G89" s="41"/>
      <c r="H89" s="66"/>
    </row>
    <row r="90" spans="2:8" ht="18" customHeight="1">
      <c r="B90" s="79"/>
      <c r="C90" s="80">
        <v>2</v>
      </c>
      <c r="D90" s="76" t="s">
        <v>63</v>
      </c>
      <c r="E90" s="76" t="s">
        <v>64</v>
      </c>
      <c r="F90" s="81"/>
      <c r="G90" s="41"/>
      <c r="H90" s="66"/>
    </row>
    <row r="91" spans="2:8" ht="18" customHeight="1">
      <c r="B91" s="79"/>
      <c r="C91" s="80">
        <v>3</v>
      </c>
      <c r="D91" s="76" t="s">
        <v>38</v>
      </c>
      <c r="E91" s="76" t="s">
        <v>39</v>
      </c>
      <c r="F91" s="81"/>
      <c r="G91" s="41"/>
      <c r="H91" s="66"/>
    </row>
    <row r="92" spans="2:8" ht="18" customHeight="1">
      <c r="B92" s="79"/>
      <c r="C92" s="80">
        <v>4</v>
      </c>
      <c r="D92" s="76" t="s">
        <v>98</v>
      </c>
      <c r="E92" s="76" t="s">
        <v>99</v>
      </c>
      <c r="F92" s="81"/>
      <c r="G92" s="41"/>
      <c r="H92" s="66"/>
    </row>
    <row r="93" spans="2:8" ht="18" customHeight="1">
      <c r="B93" s="79"/>
      <c r="C93" s="80">
        <v>5</v>
      </c>
      <c r="D93" s="76" t="s">
        <v>104</v>
      </c>
      <c r="E93" s="76" t="s">
        <v>105</v>
      </c>
      <c r="F93" s="81"/>
      <c r="G93" s="41"/>
      <c r="H93" s="66"/>
    </row>
    <row r="94" spans="2:8" ht="18" customHeight="1">
      <c r="B94" s="79"/>
      <c r="C94" s="80">
        <v>6</v>
      </c>
      <c r="D94" s="76" t="s">
        <v>106</v>
      </c>
      <c r="E94" s="76" t="s">
        <v>107</v>
      </c>
      <c r="F94" s="81"/>
      <c r="G94" s="41"/>
      <c r="H94" s="66"/>
    </row>
    <row r="95" spans="2:8" ht="31.5" customHeight="1">
      <c r="B95" s="90" t="s">
        <v>108</v>
      </c>
      <c r="C95" s="74"/>
      <c r="D95" s="75" t="s">
        <v>109</v>
      </c>
      <c r="E95" s="76"/>
      <c r="F95" s="77" t="s">
        <v>20</v>
      </c>
      <c r="G95" s="78" t="s">
        <v>110</v>
      </c>
      <c r="H95" s="66"/>
    </row>
    <row r="96" spans="2:8" ht="18" customHeight="1">
      <c r="B96" s="79"/>
      <c r="C96" s="80">
        <v>1</v>
      </c>
      <c r="D96" s="76" t="s">
        <v>22</v>
      </c>
      <c r="E96" s="76" t="s">
        <v>23</v>
      </c>
      <c r="F96" s="81"/>
      <c r="G96" s="41"/>
      <c r="H96" s="66"/>
    </row>
    <row r="97" spans="2:8" ht="18" customHeight="1">
      <c r="B97" s="79"/>
      <c r="C97" s="80">
        <v>2</v>
      </c>
      <c r="D97" s="76" t="s">
        <v>63</v>
      </c>
      <c r="E97" s="76" t="s">
        <v>64</v>
      </c>
      <c r="F97" s="81"/>
      <c r="G97" s="41"/>
      <c r="H97" s="66"/>
    </row>
    <row r="98" spans="2:8" ht="18" customHeight="1">
      <c r="B98" s="79"/>
      <c r="C98" s="80">
        <v>3</v>
      </c>
      <c r="D98" s="76" t="s">
        <v>38</v>
      </c>
      <c r="E98" s="76" t="s">
        <v>39</v>
      </c>
      <c r="F98" s="81"/>
      <c r="G98" s="41"/>
      <c r="H98" s="66"/>
    </row>
    <row r="99" spans="2:8" ht="18" customHeight="1">
      <c r="B99" s="79"/>
      <c r="C99" s="80">
        <v>4</v>
      </c>
      <c r="D99" s="76" t="s">
        <v>98</v>
      </c>
      <c r="E99" s="76" t="s">
        <v>99</v>
      </c>
      <c r="F99" s="81"/>
      <c r="G99" s="41"/>
      <c r="H99" s="66"/>
    </row>
    <row r="100" spans="2:8" ht="18" customHeight="1">
      <c r="B100" s="79"/>
      <c r="C100" s="80">
        <v>5</v>
      </c>
      <c r="D100" s="76" t="s">
        <v>104</v>
      </c>
      <c r="E100" s="76" t="s">
        <v>105</v>
      </c>
      <c r="F100" s="81"/>
      <c r="G100" s="41"/>
      <c r="H100" s="66"/>
    </row>
    <row r="101" spans="2:8" ht="18" customHeight="1">
      <c r="B101" s="79"/>
      <c r="C101" s="80">
        <v>6</v>
      </c>
      <c r="D101" s="76" t="s">
        <v>106</v>
      </c>
      <c r="E101" s="76" t="s">
        <v>107</v>
      </c>
      <c r="F101" s="81"/>
      <c r="G101" s="41"/>
      <c r="H101" s="66"/>
    </row>
    <row r="102" spans="2:8" ht="31.5" customHeight="1">
      <c r="B102" s="79"/>
      <c r="C102" s="80">
        <v>7</v>
      </c>
      <c r="D102" s="76" t="s">
        <v>111</v>
      </c>
      <c r="E102" s="76" t="s">
        <v>112</v>
      </c>
      <c r="F102" s="81"/>
      <c r="G102" s="41"/>
      <c r="H102" s="66"/>
    </row>
    <row r="103" spans="2:8" ht="18" customHeight="1">
      <c r="B103" s="90" t="s">
        <v>113</v>
      </c>
      <c r="C103" s="80"/>
      <c r="D103" s="75" t="s">
        <v>114</v>
      </c>
      <c r="E103" s="76"/>
      <c r="F103" s="81" t="s">
        <v>45</v>
      </c>
      <c r="G103" s="41"/>
      <c r="H103" s="66"/>
    </row>
    <row r="104" spans="2:8" ht="18" customHeight="1">
      <c r="B104" s="79"/>
      <c r="C104" s="80">
        <v>1</v>
      </c>
      <c r="D104" s="76" t="s">
        <v>22</v>
      </c>
      <c r="E104" s="76" t="s">
        <v>23</v>
      </c>
      <c r="F104" s="81"/>
      <c r="G104" s="41"/>
      <c r="H104" s="66"/>
    </row>
    <row r="105" spans="2:8" ht="18" customHeight="1">
      <c r="B105" s="79"/>
      <c r="C105" s="80">
        <v>2</v>
      </c>
      <c r="D105" s="76" t="s">
        <v>63</v>
      </c>
      <c r="E105" s="76" t="s">
        <v>64</v>
      </c>
      <c r="F105" s="81"/>
      <c r="G105" s="41"/>
      <c r="H105" s="66"/>
    </row>
    <row r="106" spans="2:8" ht="18" customHeight="1">
      <c r="B106" s="79"/>
      <c r="C106" s="80">
        <v>3</v>
      </c>
      <c r="D106" s="76" t="s">
        <v>38</v>
      </c>
      <c r="E106" s="76" t="s">
        <v>39</v>
      </c>
      <c r="F106" s="81"/>
      <c r="G106" s="41"/>
      <c r="H106" s="66"/>
    </row>
    <row r="107" spans="2:8" ht="18" customHeight="1">
      <c r="B107" s="79"/>
      <c r="C107" s="80">
        <v>4</v>
      </c>
      <c r="D107" s="76" t="s">
        <v>98</v>
      </c>
      <c r="E107" s="76" t="s">
        <v>99</v>
      </c>
      <c r="F107" s="81"/>
      <c r="G107" s="41"/>
      <c r="H107" s="66"/>
    </row>
    <row r="108" spans="2:8" ht="18" customHeight="1">
      <c r="B108" s="79"/>
      <c r="C108" s="80">
        <v>5</v>
      </c>
      <c r="D108" s="76" t="s">
        <v>115</v>
      </c>
      <c r="E108" s="76" t="s">
        <v>116</v>
      </c>
      <c r="F108" s="81"/>
      <c r="G108" s="41"/>
      <c r="H108" s="66"/>
    </row>
    <row r="109" spans="2:8" ht="31.5" customHeight="1">
      <c r="B109" s="79"/>
      <c r="C109" s="80">
        <v>6</v>
      </c>
      <c r="D109" s="76" t="s">
        <v>117</v>
      </c>
      <c r="E109" s="76" t="s">
        <v>118</v>
      </c>
      <c r="F109" s="81"/>
      <c r="G109" s="41"/>
      <c r="H109" s="66"/>
    </row>
    <row r="110" spans="2:8" ht="18" customHeight="1">
      <c r="B110" s="79"/>
      <c r="C110" s="80">
        <v>7</v>
      </c>
      <c r="D110" s="76" t="s">
        <v>115</v>
      </c>
      <c r="E110" s="76" t="s">
        <v>116</v>
      </c>
      <c r="F110" s="81"/>
      <c r="G110" s="41"/>
      <c r="H110" s="66"/>
    </row>
    <row r="111" spans="2:8" ht="31.5" customHeight="1">
      <c r="B111" s="79"/>
      <c r="C111" s="80">
        <v>8</v>
      </c>
      <c r="D111" s="76" t="s">
        <v>119</v>
      </c>
      <c r="E111" s="76" t="s">
        <v>120</v>
      </c>
      <c r="F111" s="81"/>
      <c r="G111" s="41"/>
      <c r="H111" s="66"/>
    </row>
    <row r="112" spans="2:8" ht="18" customHeight="1">
      <c r="B112" s="90" t="s">
        <v>121</v>
      </c>
      <c r="C112" s="74"/>
      <c r="D112" s="75" t="s">
        <v>122</v>
      </c>
      <c r="E112" s="76"/>
      <c r="F112" s="81" t="s">
        <v>45</v>
      </c>
      <c r="G112" s="41"/>
      <c r="H112" s="66"/>
    </row>
    <row r="113" spans="2:8" ht="18" customHeight="1">
      <c r="B113" s="79"/>
      <c r="C113" s="80">
        <v>1</v>
      </c>
      <c r="D113" s="76" t="s">
        <v>22</v>
      </c>
      <c r="E113" s="76" t="s">
        <v>23</v>
      </c>
      <c r="F113" s="81"/>
      <c r="G113" s="41"/>
      <c r="H113" s="66"/>
    </row>
    <row r="114" spans="2:8" ht="18" customHeight="1">
      <c r="B114" s="79"/>
      <c r="C114" s="80">
        <v>2</v>
      </c>
      <c r="D114" s="76" t="s">
        <v>63</v>
      </c>
      <c r="E114" s="76" t="s">
        <v>64</v>
      </c>
      <c r="F114" s="81"/>
      <c r="G114" s="41"/>
      <c r="H114" s="66"/>
    </row>
    <row r="115" spans="2:8" ht="18" customHeight="1">
      <c r="B115" s="79"/>
      <c r="C115" s="80">
        <v>3</v>
      </c>
      <c r="D115" s="76" t="s">
        <v>38</v>
      </c>
      <c r="E115" s="76" t="s">
        <v>39</v>
      </c>
      <c r="F115" s="81"/>
      <c r="G115" s="41"/>
      <c r="H115" s="66"/>
    </row>
    <row r="116" spans="2:8" ht="18" customHeight="1">
      <c r="B116" s="79"/>
      <c r="C116" s="80">
        <v>4</v>
      </c>
      <c r="D116" s="76" t="s">
        <v>65</v>
      </c>
      <c r="E116" s="76" t="s">
        <v>66</v>
      </c>
      <c r="F116" s="81"/>
      <c r="G116" s="41"/>
      <c r="H116" s="66"/>
    </row>
    <row r="117" spans="2:8" ht="18" customHeight="1">
      <c r="B117" s="90" t="s">
        <v>123</v>
      </c>
      <c r="C117" s="74"/>
      <c r="D117" s="75" t="s">
        <v>81</v>
      </c>
      <c r="E117" s="76"/>
      <c r="F117" s="81" t="s">
        <v>45</v>
      </c>
      <c r="G117" s="41"/>
      <c r="H117" s="66"/>
    </row>
    <row r="118" spans="2:8" ht="18" customHeight="1">
      <c r="B118" s="79"/>
      <c r="C118" s="80">
        <v>1</v>
      </c>
      <c r="D118" s="76" t="s">
        <v>22</v>
      </c>
      <c r="E118" s="76" t="s">
        <v>23</v>
      </c>
      <c r="F118" s="81"/>
      <c r="G118" s="41"/>
      <c r="H118" s="66"/>
    </row>
    <row r="119" spans="2:8" ht="18" customHeight="1">
      <c r="B119" s="79"/>
      <c r="C119" s="80">
        <v>2</v>
      </c>
      <c r="D119" s="76" t="s">
        <v>63</v>
      </c>
      <c r="E119" s="76" t="s">
        <v>64</v>
      </c>
      <c r="F119" s="81"/>
      <c r="G119" s="41"/>
      <c r="H119" s="66"/>
    </row>
    <row r="120" spans="2:8" ht="18" customHeight="1">
      <c r="B120" s="79"/>
      <c r="C120" s="80">
        <v>3</v>
      </c>
      <c r="D120" s="76" t="s">
        <v>38</v>
      </c>
      <c r="E120" s="76" t="s">
        <v>39</v>
      </c>
      <c r="F120" s="81"/>
      <c r="G120" s="41"/>
      <c r="H120" s="66"/>
    </row>
    <row r="121" spans="2:8" ht="31.5" customHeight="1">
      <c r="B121" s="79"/>
      <c r="C121" s="80">
        <v>4</v>
      </c>
      <c r="D121" s="76" t="s">
        <v>124</v>
      </c>
      <c r="E121" s="76" t="s">
        <v>125</v>
      </c>
      <c r="F121" s="81"/>
      <c r="G121" s="41"/>
      <c r="H121" s="66"/>
    </row>
    <row r="122" spans="2:8" ht="18" customHeight="1">
      <c r="B122" s="90" t="s">
        <v>126</v>
      </c>
      <c r="C122" s="74"/>
      <c r="D122" s="75" t="s">
        <v>58</v>
      </c>
      <c r="E122" s="76"/>
      <c r="F122" s="81" t="s">
        <v>45</v>
      </c>
      <c r="G122" s="41"/>
      <c r="H122" s="66"/>
    </row>
    <row r="123" spans="2:8" ht="18" customHeight="1">
      <c r="B123" s="79"/>
      <c r="C123" s="80">
        <v>1</v>
      </c>
      <c r="D123" s="76" t="s">
        <v>22</v>
      </c>
      <c r="E123" s="76" t="s">
        <v>23</v>
      </c>
      <c r="F123" s="81"/>
      <c r="G123" s="41"/>
      <c r="H123" s="66"/>
    </row>
    <row r="124" spans="2:8" ht="18" customHeight="1">
      <c r="B124" s="79"/>
      <c r="C124" s="80">
        <v>2</v>
      </c>
      <c r="D124" s="76" t="s">
        <v>63</v>
      </c>
      <c r="E124" s="76" t="s">
        <v>64</v>
      </c>
      <c r="F124" s="81"/>
      <c r="G124" s="41"/>
      <c r="H124" s="66"/>
    </row>
    <row r="125" spans="2:8" ht="18" customHeight="1">
      <c r="B125" s="79"/>
      <c r="C125" s="80">
        <v>3</v>
      </c>
      <c r="D125" s="76" t="s">
        <v>38</v>
      </c>
      <c r="E125" s="76" t="s">
        <v>39</v>
      </c>
      <c r="F125" s="81"/>
      <c r="G125" s="41"/>
      <c r="H125" s="66"/>
    </row>
    <row r="126" spans="2:8" ht="18" customHeight="1">
      <c r="B126" s="79"/>
      <c r="C126" s="80">
        <v>4</v>
      </c>
      <c r="D126" s="76" t="s">
        <v>59</v>
      </c>
      <c r="E126" s="76" t="s">
        <v>60</v>
      </c>
      <c r="F126" s="81"/>
      <c r="G126" s="41"/>
      <c r="H126" s="66"/>
    </row>
    <row r="127" spans="2:8" ht="18" customHeight="1">
      <c r="B127" s="92">
        <v>3</v>
      </c>
      <c r="C127" s="93"/>
      <c r="D127" s="94" t="s">
        <v>127</v>
      </c>
      <c r="E127" s="95"/>
      <c r="F127" s="96"/>
      <c r="G127" s="97"/>
      <c r="H127" s="66"/>
    </row>
    <row r="128" spans="2:8" ht="18" customHeight="1">
      <c r="B128" s="82">
        <v>3.1</v>
      </c>
      <c r="C128" s="74"/>
      <c r="D128" s="75" t="s">
        <v>128</v>
      </c>
      <c r="E128" s="76"/>
      <c r="F128" s="81" t="s">
        <v>45</v>
      </c>
      <c r="G128" s="41"/>
      <c r="H128" s="66"/>
    </row>
    <row r="129" spans="2:8" ht="18" customHeight="1">
      <c r="B129" s="79"/>
      <c r="C129" s="80">
        <v>1</v>
      </c>
      <c r="D129" s="76" t="s">
        <v>22</v>
      </c>
      <c r="E129" s="76" t="s">
        <v>23</v>
      </c>
      <c r="F129" s="81"/>
      <c r="G129" s="41"/>
      <c r="H129" s="66"/>
    </row>
    <row r="130" spans="2:8" ht="18" customHeight="1">
      <c r="B130" s="79"/>
      <c r="C130" s="80">
        <v>2</v>
      </c>
      <c r="D130" s="76" t="s">
        <v>129</v>
      </c>
      <c r="E130" s="76" t="s">
        <v>130</v>
      </c>
      <c r="F130" s="81"/>
      <c r="G130" s="41"/>
      <c r="H130" s="66"/>
    </row>
    <row r="131" spans="2:8" ht="18" customHeight="1">
      <c r="B131" s="84">
        <v>3.2</v>
      </c>
      <c r="C131" s="85"/>
      <c r="D131" s="100" t="s">
        <v>84</v>
      </c>
      <c r="E131" s="87"/>
      <c r="F131" s="88"/>
      <c r="G131" s="89"/>
      <c r="H131" s="66"/>
    </row>
    <row r="132" spans="2:8" ht="18" customHeight="1">
      <c r="B132" s="90" t="s">
        <v>131</v>
      </c>
      <c r="C132" s="74"/>
      <c r="D132" s="75" t="s">
        <v>67</v>
      </c>
      <c r="E132" s="76"/>
      <c r="F132" s="77" t="s">
        <v>20</v>
      </c>
      <c r="G132" s="99" t="s">
        <v>68</v>
      </c>
      <c r="H132" s="66"/>
    </row>
    <row r="133" spans="2:8" ht="18" customHeight="1">
      <c r="B133" s="91"/>
      <c r="C133" s="80">
        <v>1</v>
      </c>
      <c r="D133" s="76" t="s">
        <v>22</v>
      </c>
      <c r="E133" s="76" t="s">
        <v>23</v>
      </c>
      <c r="F133" s="81"/>
      <c r="G133" s="41"/>
      <c r="H133" s="66"/>
    </row>
    <row r="134" spans="2:8" ht="18" customHeight="1">
      <c r="B134" s="91"/>
      <c r="C134" s="80">
        <v>2</v>
      </c>
      <c r="D134" s="76" t="s">
        <v>129</v>
      </c>
      <c r="E134" s="76" t="s">
        <v>130</v>
      </c>
      <c r="F134" s="81"/>
      <c r="G134" s="41"/>
      <c r="H134" s="66"/>
    </row>
    <row r="135" spans="2:8" ht="18" customHeight="1">
      <c r="B135" s="91"/>
      <c r="C135" s="80">
        <v>3</v>
      </c>
      <c r="D135" s="76" t="s">
        <v>38</v>
      </c>
      <c r="E135" s="76" t="s">
        <v>39</v>
      </c>
      <c r="F135" s="81"/>
      <c r="G135" s="41"/>
      <c r="H135" s="66"/>
    </row>
    <row r="136" spans="2:8" ht="18" customHeight="1">
      <c r="B136" s="91"/>
      <c r="C136" s="80">
        <v>4</v>
      </c>
      <c r="D136" s="76" t="s">
        <v>132</v>
      </c>
      <c r="E136" s="76" t="s">
        <v>64</v>
      </c>
      <c r="F136" s="81"/>
      <c r="G136" s="41"/>
      <c r="H136" s="66"/>
    </row>
    <row r="137" spans="2:8" ht="18" customHeight="1">
      <c r="B137" s="91"/>
      <c r="C137" s="80">
        <v>5</v>
      </c>
      <c r="D137" s="76" t="s">
        <v>70</v>
      </c>
      <c r="E137" s="76"/>
      <c r="F137" s="81"/>
      <c r="G137" s="41"/>
      <c r="H137" s="66"/>
    </row>
    <row r="138" spans="2:8" ht="18" customHeight="1">
      <c r="B138" s="91"/>
      <c r="C138" s="80">
        <v>6</v>
      </c>
      <c r="D138" s="76" t="s">
        <v>71</v>
      </c>
      <c r="E138" s="76" t="s">
        <v>133</v>
      </c>
      <c r="F138" s="81"/>
      <c r="G138" s="41"/>
      <c r="H138" s="66"/>
    </row>
    <row r="139" spans="2:8" ht="18" customHeight="1">
      <c r="B139" s="91"/>
      <c r="C139" s="80">
        <v>7</v>
      </c>
      <c r="D139" s="76" t="s">
        <v>77</v>
      </c>
      <c r="E139" s="76" t="s">
        <v>134</v>
      </c>
      <c r="F139" s="81"/>
      <c r="G139" s="41"/>
      <c r="H139" s="66"/>
    </row>
    <row r="140" spans="2:8" ht="18" customHeight="1">
      <c r="B140" s="91"/>
      <c r="C140" s="80">
        <v>8</v>
      </c>
      <c r="D140" s="76" t="s">
        <v>135</v>
      </c>
      <c r="E140" s="76"/>
      <c r="F140" s="81"/>
      <c r="G140" s="41"/>
      <c r="H140" s="66"/>
    </row>
    <row r="141" spans="2:8" ht="18" customHeight="1">
      <c r="B141" s="91"/>
      <c r="C141" s="80">
        <v>9</v>
      </c>
      <c r="D141" s="76" t="s">
        <v>24</v>
      </c>
      <c r="E141" s="76"/>
      <c r="F141" s="81"/>
      <c r="G141" s="41"/>
      <c r="H141" s="66"/>
    </row>
    <row r="142" spans="2:8" ht="18" customHeight="1">
      <c r="B142" s="91"/>
      <c r="C142" s="80">
        <v>10</v>
      </c>
      <c r="D142" s="76" t="s">
        <v>73</v>
      </c>
      <c r="E142" s="76" t="s">
        <v>74</v>
      </c>
      <c r="F142" s="81"/>
      <c r="G142" s="41"/>
      <c r="H142" s="66"/>
    </row>
    <row r="143" spans="2:8" ht="18" customHeight="1">
      <c r="B143" s="90" t="s">
        <v>136</v>
      </c>
      <c r="C143" s="74"/>
      <c r="D143" s="75" t="s">
        <v>137</v>
      </c>
      <c r="E143" s="76"/>
      <c r="F143" s="77" t="s">
        <v>20</v>
      </c>
      <c r="G143" s="41" t="s">
        <v>138</v>
      </c>
      <c r="H143" s="66"/>
    </row>
    <row r="144" spans="2:8" ht="18" customHeight="1">
      <c r="B144" s="91"/>
      <c r="C144" s="80">
        <v>1</v>
      </c>
      <c r="D144" s="76" t="s">
        <v>22</v>
      </c>
      <c r="E144" s="76" t="s">
        <v>23</v>
      </c>
      <c r="F144" s="102"/>
      <c r="G144" s="41"/>
      <c r="H144" s="66"/>
    </row>
    <row r="145" spans="2:8" ht="18" customHeight="1">
      <c r="B145" s="91"/>
      <c r="C145" s="80">
        <v>2</v>
      </c>
      <c r="D145" s="76" t="s">
        <v>129</v>
      </c>
      <c r="E145" s="76" t="s">
        <v>130</v>
      </c>
      <c r="F145" s="102"/>
      <c r="G145" s="41"/>
      <c r="H145" s="66"/>
    </row>
    <row r="146" spans="2:8" ht="18" customHeight="1">
      <c r="B146" s="91"/>
      <c r="C146" s="80">
        <v>3</v>
      </c>
      <c r="D146" s="76" t="s">
        <v>139</v>
      </c>
      <c r="E146" s="76"/>
      <c r="F146" s="102"/>
      <c r="G146" s="41"/>
      <c r="H146" s="66"/>
    </row>
    <row r="147" spans="2:8" ht="18" customHeight="1">
      <c r="B147" s="91"/>
      <c r="C147" s="80">
        <v>4</v>
      </c>
      <c r="D147" s="76" t="s">
        <v>38</v>
      </c>
      <c r="E147" s="76" t="s">
        <v>39</v>
      </c>
      <c r="F147" s="102"/>
      <c r="G147" s="41"/>
      <c r="H147" s="66"/>
    </row>
    <row r="148" spans="2:8" ht="18" customHeight="1">
      <c r="B148" s="91"/>
      <c r="C148" s="80">
        <v>5</v>
      </c>
      <c r="D148" s="76" t="s">
        <v>140</v>
      </c>
      <c r="E148" s="76"/>
      <c r="F148" s="102"/>
      <c r="G148" s="41"/>
      <c r="H148" s="66"/>
    </row>
    <row r="149" spans="2:8" ht="18" customHeight="1">
      <c r="B149" s="91"/>
      <c r="C149" s="80">
        <v>6</v>
      </c>
      <c r="D149" s="76" t="s">
        <v>141</v>
      </c>
      <c r="E149" s="76"/>
      <c r="F149" s="102"/>
      <c r="G149" s="41"/>
      <c r="H149" s="66"/>
    </row>
    <row r="150" spans="2:8" ht="18" customHeight="1">
      <c r="B150" s="91"/>
      <c r="C150" s="80">
        <v>7</v>
      </c>
      <c r="D150" s="76" t="s">
        <v>24</v>
      </c>
      <c r="E150" s="76"/>
      <c r="F150" s="102"/>
      <c r="G150" s="41"/>
      <c r="H150" s="66"/>
    </row>
    <row r="151" spans="2:8" ht="18" customHeight="1">
      <c r="B151" s="91"/>
      <c r="C151" s="80">
        <v>8</v>
      </c>
      <c r="D151" s="76" t="s">
        <v>141</v>
      </c>
      <c r="E151" s="76" t="s">
        <v>142</v>
      </c>
      <c r="F151" s="102"/>
      <c r="G151" s="41"/>
      <c r="H151" s="66"/>
    </row>
    <row r="152" spans="2:8" ht="18" customHeight="1">
      <c r="B152" s="90" t="s">
        <v>143</v>
      </c>
      <c r="C152" s="74"/>
      <c r="D152" s="75" t="s">
        <v>144</v>
      </c>
      <c r="E152" s="76"/>
      <c r="F152" s="77" t="s">
        <v>20</v>
      </c>
      <c r="G152" s="41" t="s">
        <v>138</v>
      </c>
      <c r="H152" s="66"/>
    </row>
    <row r="153" spans="2:8" ht="18" customHeight="1">
      <c r="B153" s="91"/>
      <c r="C153" s="80">
        <v>1</v>
      </c>
      <c r="D153" s="76" t="s">
        <v>22</v>
      </c>
      <c r="E153" s="76" t="s">
        <v>23</v>
      </c>
      <c r="F153" s="102"/>
      <c r="G153" s="41"/>
      <c r="H153" s="66"/>
    </row>
    <row r="154" spans="2:8" ht="18" customHeight="1">
      <c r="B154" s="91"/>
      <c r="C154" s="80">
        <v>2</v>
      </c>
      <c r="D154" s="76" t="s">
        <v>129</v>
      </c>
      <c r="E154" s="76" t="s">
        <v>130</v>
      </c>
      <c r="F154" s="102"/>
      <c r="G154" s="41"/>
      <c r="H154" s="66"/>
    </row>
    <row r="155" spans="2:8" ht="18" customHeight="1">
      <c r="B155" s="91"/>
      <c r="C155" s="80">
        <v>3</v>
      </c>
      <c r="D155" s="76" t="s">
        <v>139</v>
      </c>
      <c r="E155" s="76"/>
      <c r="F155" s="102"/>
      <c r="G155" s="41"/>
      <c r="H155" s="66"/>
    </row>
    <row r="156" spans="2:8" ht="18" customHeight="1">
      <c r="B156" s="91"/>
      <c r="C156" s="80">
        <v>4</v>
      </c>
      <c r="D156" s="76" t="s">
        <v>38</v>
      </c>
      <c r="E156" s="76" t="s">
        <v>39</v>
      </c>
      <c r="F156" s="102"/>
      <c r="G156" s="41"/>
      <c r="H156" s="66"/>
    </row>
    <row r="157" spans="2:8" ht="18" customHeight="1">
      <c r="B157" s="91"/>
      <c r="C157" s="80">
        <v>5</v>
      </c>
      <c r="D157" s="76" t="s">
        <v>140</v>
      </c>
      <c r="E157" s="76"/>
      <c r="F157" s="102"/>
      <c r="G157" s="41"/>
      <c r="H157" s="66"/>
    </row>
    <row r="158" spans="2:8" ht="18" customHeight="1">
      <c r="B158" s="91"/>
      <c r="C158" s="80">
        <v>6</v>
      </c>
      <c r="D158" s="76" t="s">
        <v>145</v>
      </c>
      <c r="E158" s="76"/>
      <c r="F158" s="102"/>
      <c r="G158" s="41"/>
      <c r="H158" s="66"/>
    </row>
    <row r="159" spans="2:8" ht="18" customHeight="1">
      <c r="B159" s="91"/>
      <c r="C159" s="80">
        <v>7</v>
      </c>
      <c r="D159" s="76" t="s">
        <v>24</v>
      </c>
      <c r="E159" s="76"/>
      <c r="F159" s="102"/>
      <c r="G159" s="41"/>
      <c r="H159" s="66"/>
    </row>
    <row r="160" spans="2:8" ht="18" customHeight="1">
      <c r="B160" s="91"/>
      <c r="C160" s="80">
        <v>8</v>
      </c>
      <c r="D160" s="76" t="s">
        <v>145</v>
      </c>
      <c r="E160" s="76" t="s">
        <v>142</v>
      </c>
      <c r="F160" s="102"/>
      <c r="G160" s="41"/>
      <c r="H160" s="66"/>
    </row>
    <row r="161" spans="2:8" ht="18" customHeight="1">
      <c r="B161" s="90" t="s">
        <v>146</v>
      </c>
      <c r="C161" s="74"/>
      <c r="D161" s="75" t="s">
        <v>147</v>
      </c>
      <c r="E161" s="76"/>
      <c r="F161" s="77" t="s">
        <v>20</v>
      </c>
      <c r="G161" s="41" t="s">
        <v>138</v>
      </c>
      <c r="H161" s="66"/>
    </row>
    <row r="162" spans="2:8" ht="18" customHeight="1">
      <c r="B162" s="91"/>
      <c r="C162" s="80">
        <v>1</v>
      </c>
      <c r="D162" s="76" t="s">
        <v>22</v>
      </c>
      <c r="E162" s="76" t="s">
        <v>23</v>
      </c>
      <c r="F162" s="81"/>
      <c r="G162" s="41"/>
      <c r="H162" s="66"/>
    </row>
    <row r="163" spans="2:8" ht="18" customHeight="1">
      <c r="B163" s="91"/>
      <c r="C163" s="80">
        <v>2</v>
      </c>
      <c r="D163" s="76" t="s">
        <v>129</v>
      </c>
      <c r="E163" s="76" t="s">
        <v>130</v>
      </c>
      <c r="F163" s="102"/>
      <c r="G163" s="41"/>
      <c r="H163" s="66"/>
    </row>
    <row r="164" spans="2:8" ht="18" customHeight="1">
      <c r="B164" s="91"/>
      <c r="C164" s="80">
        <v>3</v>
      </c>
      <c r="D164" s="76" t="s">
        <v>139</v>
      </c>
      <c r="E164" s="76"/>
      <c r="F164" s="102"/>
      <c r="G164" s="41"/>
      <c r="H164" s="66"/>
    </row>
    <row r="165" spans="2:8" ht="18" customHeight="1">
      <c r="B165" s="91"/>
      <c r="C165" s="80">
        <v>4</v>
      </c>
      <c r="D165" s="76" t="s">
        <v>38</v>
      </c>
      <c r="E165" s="76" t="s">
        <v>39</v>
      </c>
      <c r="F165" s="102"/>
      <c r="G165" s="41"/>
      <c r="H165" s="66"/>
    </row>
    <row r="166" spans="2:8" ht="18" customHeight="1">
      <c r="B166" s="91"/>
      <c r="C166" s="80">
        <v>5</v>
      </c>
      <c r="D166" s="76" t="s">
        <v>140</v>
      </c>
      <c r="E166" s="76"/>
      <c r="F166" s="102"/>
      <c r="G166" s="41"/>
      <c r="H166" s="66"/>
    </row>
    <row r="167" spans="2:8" ht="18" customHeight="1">
      <c r="B167" s="91"/>
      <c r="C167" s="80">
        <v>6</v>
      </c>
      <c r="D167" s="76" t="s">
        <v>148</v>
      </c>
      <c r="E167" s="76"/>
      <c r="F167" s="102"/>
      <c r="G167" s="41"/>
      <c r="H167" s="66"/>
    </row>
    <row r="168" spans="2:8" ht="18" customHeight="1">
      <c r="B168" s="91"/>
      <c r="C168" s="80">
        <v>7</v>
      </c>
      <c r="D168" s="76" t="s">
        <v>24</v>
      </c>
      <c r="E168" s="76"/>
      <c r="F168" s="102"/>
      <c r="G168" s="41"/>
      <c r="H168" s="66"/>
    </row>
    <row r="169" spans="2:8" ht="18" customHeight="1">
      <c r="B169" s="91"/>
      <c r="C169" s="80">
        <v>8</v>
      </c>
      <c r="D169" s="76" t="s">
        <v>148</v>
      </c>
      <c r="E169" s="76" t="s">
        <v>142</v>
      </c>
      <c r="F169" s="102"/>
      <c r="G169" s="41"/>
      <c r="H169" s="66"/>
    </row>
    <row r="170" spans="2:8" ht="18" customHeight="1">
      <c r="B170" s="90" t="s">
        <v>149</v>
      </c>
      <c r="C170" s="74"/>
      <c r="D170" s="75" t="s">
        <v>150</v>
      </c>
      <c r="E170" s="76"/>
      <c r="F170" s="77" t="s">
        <v>20</v>
      </c>
      <c r="G170" s="41" t="s">
        <v>138</v>
      </c>
      <c r="H170" s="66"/>
    </row>
    <row r="171" spans="2:8" ht="18" customHeight="1">
      <c r="B171" s="91"/>
      <c r="C171" s="80">
        <v>1</v>
      </c>
      <c r="D171" s="76" t="s">
        <v>22</v>
      </c>
      <c r="E171" s="76" t="s">
        <v>23</v>
      </c>
      <c r="F171" s="103"/>
      <c r="G171" s="41"/>
      <c r="H171" s="66"/>
    </row>
    <row r="172" spans="2:8" ht="18" customHeight="1">
      <c r="B172" s="91"/>
      <c r="C172" s="80">
        <v>2</v>
      </c>
      <c r="D172" s="76" t="s">
        <v>129</v>
      </c>
      <c r="E172" s="76" t="s">
        <v>130</v>
      </c>
      <c r="F172" s="103"/>
      <c r="G172" s="41"/>
      <c r="H172" s="66"/>
    </row>
    <row r="173" spans="2:8" ht="18" customHeight="1">
      <c r="B173" s="91"/>
      <c r="C173" s="80">
        <v>3</v>
      </c>
      <c r="D173" s="76" t="s">
        <v>139</v>
      </c>
      <c r="E173" s="76"/>
      <c r="F173" s="103"/>
      <c r="G173" s="41"/>
      <c r="H173" s="66"/>
    </row>
    <row r="174" spans="2:8" ht="18" customHeight="1">
      <c r="B174" s="91"/>
      <c r="C174" s="80">
        <v>4</v>
      </c>
      <c r="D174" s="76" t="s">
        <v>38</v>
      </c>
      <c r="E174" s="76" t="s">
        <v>39</v>
      </c>
      <c r="F174" s="103"/>
      <c r="G174" s="41"/>
      <c r="H174" s="66"/>
    </row>
    <row r="175" spans="2:8" ht="18" customHeight="1">
      <c r="B175" s="91"/>
      <c r="C175" s="80">
        <v>5</v>
      </c>
      <c r="D175" s="76" t="s">
        <v>151</v>
      </c>
      <c r="E175" s="76"/>
      <c r="F175" s="103"/>
      <c r="G175" s="41"/>
      <c r="H175" s="66"/>
    </row>
    <row r="176" spans="2:8" ht="18" customHeight="1">
      <c r="B176" s="91"/>
      <c r="C176" s="80">
        <v>6</v>
      </c>
      <c r="D176" s="76" t="s">
        <v>141</v>
      </c>
      <c r="E176" s="76"/>
      <c r="F176" s="103"/>
      <c r="G176" s="41"/>
      <c r="H176" s="66"/>
    </row>
    <row r="177" spans="2:8" ht="18" customHeight="1">
      <c r="B177" s="91"/>
      <c r="C177" s="80">
        <v>7</v>
      </c>
      <c r="D177" s="76" t="s">
        <v>24</v>
      </c>
      <c r="E177" s="76"/>
      <c r="F177" s="103"/>
      <c r="G177" s="41"/>
      <c r="H177" s="66"/>
    </row>
    <row r="178" spans="2:8" ht="18" customHeight="1">
      <c r="B178" s="91"/>
      <c r="C178" s="80">
        <v>8</v>
      </c>
      <c r="D178" s="76" t="s">
        <v>141</v>
      </c>
      <c r="E178" s="76" t="s">
        <v>152</v>
      </c>
      <c r="F178" s="103"/>
      <c r="G178" s="41"/>
      <c r="H178" s="66"/>
    </row>
    <row r="179" spans="2:8" ht="18" customHeight="1">
      <c r="B179" s="90" t="s">
        <v>153</v>
      </c>
      <c r="C179" s="74"/>
      <c r="D179" s="75" t="s">
        <v>154</v>
      </c>
      <c r="E179" s="76"/>
      <c r="F179" s="77" t="s">
        <v>20</v>
      </c>
      <c r="G179" s="41" t="s">
        <v>138</v>
      </c>
      <c r="H179" s="66"/>
    </row>
    <row r="180" spans="2:8" ht="18" customHeight="1">
      <c r="B180" s="91"/>
      <c r="C180" s="80">
        <v>1</v>
      </c>
      <c r="D180" s="76" t="s">
        <v>22</v>
      </c>
      <c r="E180" s="76" t="s">
        <v>23</v>
      </c>
      <c r="F180" s="102"/>
      <c r="G180" s="41"/>
      <c r="H180" s="66"/>
    </row>
    <row r="181" spans="2:8" ht="18" customHeight="1">
      <c r="B181" s="91"/>
      <c r="C181" s="80">
        <v>2</v>
      </c>
      <c r="D181" s="76" t="s">
        <v>129</v>
      </c>
      <c r="E181" s="76" t="s">
        <v>130</v>
      </c>
      <c r="F181" s="102"/>
      <c r="G181" s="41"/>
      <c r="H181" s="66"/>
    </row>
    <row r="182" spans="2:8" ht="18" customHeight="1">
      <c r="B182" s="91"/>
      <c r="C182" s="80">
        <v>3</v>
      </c>
      <c r="D182" s="76" t="s">
        <v>139</v>
      </c>
      <c r="E182" s="76"/>
      <c r="F182" s="102"/>
      <c r="G182" s="41"/>
      <c r="H182" s="66"/>
    </row>
    <row r="183" spans="2:8" ht="18" customHeight="1">
      <c r="B183" s="91"/>
      <c r="C183" s="80">
        <v>4</v>
      </c>
      <c r="D183" s="76" t="s">
        <v>38</v>
      </c>
      <c r="E183" s="76" t="s">
        <v>39</v>
      </c>
      <c r="F183" s="102"/>
      <c r="G183" s="41"/>
      <c r="H183" s="66"/>
    </row>
    <row r="184" spans="2:8" ht="18" customHeight="1">
      <c r="B184" s="91"/>
      <c r="C184" s="80">
        <v>5</v>
      </c>
      <c r="D184" s="76" t="s">
        <v>151</v>
      </c>
      <c r="E184" s="76"/>
      <c r="F184" s="102"/>
      <c r="G184" s="41"/>
      <c r="H184" s="66"/>
    </row>
    <row r="185" spans="2:8" ht="18" customHeight="1">
      <c r="B185" s="91"/>
      <c r="C185" s="80">
        <v>6</v>
      </c>
      <c r="D185" s="76" t="s">
        <v>145</v>
      </c>
      <c r="E185" s="76"/>
      <c r="F185" s="102"/>
      <c r="G185" s="41"/>
      <c r="H185" s="66"/>
    </row>
    <row r="186" spans="2:8" ht="18" customHeight="1">
      <c r="B186" s="91"/>
      <c r="C186" s="80">
        <v>7</v>
      </c>
      <c r="D186" s="76" t="s">
        <v>24</v>
      </c>
      <c r="E186" s="76"/>
      <c r="F186" s="102"/>
      <c r="G186" s="41"/>
      <c r="H186" s="66"/>
    </row>
    <row r="187" spans="2:8" ht="18" customHeight="1">
      <c r="B187" s="91"/>
      <c r="C187" s="80">
        <v>8</v>
      </c>
      <c r="D187" s="76" t="s">
        <v>145</v>
      </c>
      <c r="E187" s="76" t="s">
        <v>152</v>
      </c>
      <c r="F187" s="102"/>
      <c r="G187" s="41"/>
      <c r="H187" s="66"/>
    </row>
    <row r="188" spans="2:8" ht="18" customHeight="1">
      <c r="B188" s="90" t="s">
        <v>155</v>
      </c>
      <c r="C188" s="74"/>
      <c r="D188" s="75" t="s">
        <v>156</v>
      </c>
      <c r="E188" s="76"/>
      <c r="F188" s="77" t="s">
        <v>20</v>
      </c>
      <c r="G188" s="41" t="s">
        <v>138</v>
      </c>
      <c r="H188" s="66"/>
    </row>
    <row r="189" spans="2:8" ht="18" customHeight="1">
      <c r="B189" s="91"/>
      <c r="C189" s="80">
        <v>1</v>
      </c>
      <c r="D189" s="76" t="s">
        <v>22</v>
      </c>
      <c r="E189" s="76" t="s">
        <v>23</v>
      </c>
      <c r="F189" s="102"/>
      <c r="G189" s="41"/>
      <c r="H189" s="66"/>
    </row>
    <row r="190" spans="2:8" ht="18" customHeight="1">
      <c r="B190" s="91"/>
      <c r="C190" s="80">
        <v>2</v>
      </c>
      <c r="D190" s="76" t="s">
        <v>129</v>
      </c>
      <c r="E190" s="76" t="s">
        <v>130</v>
      </c>
      <c r="F190" s="102"/>
      <c r="G190" s="41"/>
      <c r="H190" s="66"/>
    </row>
    <row r="191" spans="2:8" ht="18" customHeight="1">
      <c r="B191" s="91"/>
      <c r="C191" s="80">
        <v>3</v>
      </c>
      <c r="D191" s="76" t="s">
        <v>139</v>
      </c>
      <c r="E191" s="76"/>
      <c r="F191" s="102"/>
      <c r="G191" s="41"/>
      <c r="H191" s="66"/>
    </row>
    <row r="192" spans="2:8" ht="18" customHeight="1">
      <c r="B192" s="91"/>
      <c r="C192" s="80">
        <v>4</v>
      </c>
      <c r="D192" s="76" t="s">
        <v>38</v>
      </c>
      <c r="E192" s="76" t="s">
        <v>39</v>
      </c>
      <c r="F192" s="102"/>
      <c r="G192" s="41"/>
      <c r="H192" s="66"/>
    </row>
    <row r="193" spans="2:8" ht="18" customHeight="1">
      <c r="B193" s="91"/>
      <c r="C193" s="80">
        <v>5</v>
      </c>
      <c r="D193" s="76" t="s">
        <v>151</v>
      </c>
      <c r="E193" s="76"/>
      <c r="F193" s="102"/>
      <c r="G193" s="41"/>
      <c r="H193" s="66"/>
    </row>
    <row r="194" spans="2:8" ht="18" customHeight="1">
      <c r="B194" s="91"/>
      <c r="C194" s="80">
        <v>6</v>
      </c>
      <c r="D194" s="76" t="s">
        <v>148</v>
      </c>
      <c r="E194" s="76"/>
      <c r="F194" s="102"/>
      <c r="G194" s="41"/>
      <c r="H194" s="66"/>
    </row>
    <row r="195" spans="2:8" ht="18" customHeight="1">
      <c r="B195" s="91"/>
      <c r="C195" s="80">
        <v>7</v>
      </c>
      <c r="D195" s="76" t="s">
        <v>24</v>
      </c>
      <c r="E195" s="76"/>
      <c r="F195" s="102"/>
      <c r="G195" s="41"/>
      <c r="H195" s="66"/>
    </row>
    <row r="196" spans="2:8" ht="18" customHeight="1">
      <c r="B196" s="91"/>
      <c r="C196" s="80">
        <v>8</v>
      </c>
      <c r="D196" s="76" t="s">
        <v>148</v>
      </c>
      <c r="E196" s="76" t="s">
        <v>152</v>
      </c>
      <c r="F196" s="102"/>
      <c r="G196" s="41"/>
      <c r="H196" s="66"/>
    </row>
    <row r="197" spans="2:8" ht="31.5" customHeight="1">
      <c r="B197" s="90" t="s">
        <v>157</v>
      </c>
      <c r="C197" s="74"/>
      <c r="D197" s="75" t="s">
        <v>158</v>
      </c>
      <c r="E197" s="76"/>
      <c r="F197" s="77" t="s">
        <v>20</v>
      </c>
      <c r="G197" s="104" t="s">
        <v>159</v>
      </c>
      <c r="H197" s="66"/>
    </row>
    <row r="198" spans="2:8" ht="18" customHeight="1">
      <c r="B198" s="91"/>
      <c r="C198" s="80">
        <v>1</v>
      </c>
      <c r="D198" s="76" t="s">
        <v>22</v>
      </c>
      <c r="E198" s="76" t="s">
        <v>23</v>
      </c>
      <c r="F198" s="102"/>
      <c r="G198" s="41"/>
      <c r="H198" s="66"/>
    </row>
    <row r="199" spans="2:8" ht="18" customHeight="1">
      <c r="B199" s="91"/>
      <c r="C199" s="80">
        <v>2</v>
      </c>
      <c r="D199" s="76" t="s">
        <v>129</v>
      </c>
      <c r="E199" s="76" t="s">
        <v>130</v>
      </c>
      <c r="F199" s="102"/>
      <c r="G199" s="41"/>
      <c r="H199" s="66"/>
    </row>
    <row r="200" spans="2:8" ht="18" customHeight="1">
      <c r="B200" s="91"/>
      <c r="C200" s="80">
        <v>3</v>
      </c>
      <c r="D200" s="76" t="s">
        <v>38</v>
      </c>
      <c r="E200" s="76" t="s">
        <v>39</v>
      </c>
      <c r="F200" s="102"/>
      <c r="G200" s="41"/>
      <c r="H200" s="66"/>
    </row>
    <row r="201" spans="2:8" ht="18" customHeight="1">
      <c r="B201" s="91"/>
      <c r="C201" s="80">
        <v>4</v>
      </c>
      <c r="D201" s="76" t="s">
        <v>160</v>
      </c>
      <c r="E201" s="76" t="s">
        <v>161</v>
      </c>
      <c r="F201" s="102"/>
      <c r="G201" s="41"/>
      <c r="H201" s="66"/>
    </row>
    <row r="202" spans="2:8" ht="18" customHeight="1">
      <c r="B202" s="90" t="s">
        <v>162</v>
      </c>
      <c r="C202" s="74"/>
      <c r="D202" s="75" t="s">
        <v>163</v>
      </c>
      <c r="E202" s="76"/>
      <c r="F202" s="77" t="s">
        <v>20</v>
      </c>
      <c r="G202" s="41" t="s">
        <v>138</v>
      </c>
      <c r="H202" s="66"/>
    </row>
    <row r="203" spans="2:8" ht="18" customHeight="1">
      <c r="B203" s="91"/>
      <c r="C203" s="80">
        <v>1</v>
      </c>
      <c r="D203" s="76" t="s">
        <v>22</v>
      </c>
      <c r="E203" s="76" t="s">
        <v>23</v>
      </c>
      <c r="F203" s="105"/>
      <c r="G203" s="106"/>
      <c r="H203" s="66"/>
    </row>
    <row r="204" spans="2:8" ht="18" customHeight="1">
      <c r="B204" s="91"/>
      <c r="C204" s="80">
        <v>2</v>
      </c>
      <c r="D204" s="76" t="s">
        <v>129</v>
      </c>
      <c r="E204" s="76" t="s">
        <v>130</v>
      </c>
      <c r="F204" s="105"/>
      <c r="G204" s="106"/>
      <c r="H204" s="66"/>
    </row>
    <row r="205" spans="2:8" ht="18" customHeight="1">
      <c r="B205" s="91"/>
      <c r="C205" s="80">
        <v>3</v>
      </c>
      <c r="D205" s="76" t="s">
        <v>38</v>
      </c>
      <c r="E205" s="76" t="s">
        <v>39</v>
      </c>
      <c r="F205" s="105"/>
      <c r="G205" s="106"/>
      <c r="H205" s="66"/>
    </row>
    <row r="206" spans="2:8" ht="18" customHeight="1">
      <c r="B206" s="91"/>
      <c r="C206" s="80">
        <v>4</v>
      </c>
      <c r="D206" s="76" t="s">
        <v>160</v>
      </c>
      <c r="E206" s="76" t="s">
        <v>161</v>
      </c>
      <c r="F206" s="105"/>
      <c r="G206" s="106"/>
      <c r="H206" s="66"/>
    </row>
    <row r="207" spans="2:8" ht="18" customHeight="1">
      <c r="B207" s="91"/>
      <c r="C207" s="80">
        <v>5</v>
      </c>
      <c r="D207" s="76" t="s">
        <v>38</v>
      </c>
      <c r="E207" s="76" t="s">
        <v>39</v>
      </c>
      <c r="F207" s="105"/>
      <c r="G207" s="106"/>
      <c r="H207" s="66"/>
    </row>
    <row r="208" spans="2:8" ht="18" customHeight="1">
      <c r="B208" s="91"/>
      <c r="C208" s="80">
        <v>6</v>
      </c>
      <c r="D208" s="76" t="s">
        <v>164</v>
      </c>
      <c r="E208" s="76"/>
      <c r="F208" s="105"/>
      <c r="G208" s="106"/>
      <c r="H208" s="66"/>
    </row>
    <row r="209" spans="2:8" ht="18" customHeight="1">
      <c r="B209" s="91"/>
      <c r="C209" s="80">
        <v>7</v>
      </c>
      <c r="D209" s="76" t="s">
        <v>141</v>
      </c>
      <c r="E209" s="76"/>
      <c r="F209" s="105"/>
      <c r="G209" s="106"/>
      <c r="H209" s="66"/>
    </row>
    <row r="210" spans="2:8" ht="18" customHeight="1">
      <c r="B210" s="91"/>
      <c r="C210" s="80">
        <v>8</v>
      </c>
      <c r="D210" s="76" t="s">
        <v>24</v>
      </c>
      <c r="E210" s="76"/>
      <c r="F210" s="105"/>
      <c r="G210" s="106"/>
      <c r="H210" s="66"/>
    </row>
    <row r="211" spans="2:8" ht="18" customHeight="1">
      <c r="B211" s="91"/>
      <c r="C211" s="80">
        <v>9</v>
      </c>
      <c r="D211" s="76" t="s">
        <v>141</v>
      </c>
      <c r="E211" s="76" t="s">
        <v>165</v>
      </c>
      <c r="F211" s="105"/>
      <c r="G211" s="106"/>
      <c r="H211" s="66"/>
    </row>
    <row r="212" spans="2:8" ht="18" customHeight="1">
      <c r="B212" s="90" t="s">
        <v>166</v>
      </c>
      <c r="C212" s="74"/>
      <c r="D212" s="75" t="s">
        <v>167</v>
      </c>
      <c r="E212" s="76"/>
      <c r="F212" s="77" t="s">
        <v>20</v>
      </c>
      <c r="G212" s="41" t="s">
        <v>138</v>
      </c>
      <c r="H212" s="66"/>
    </row>
    <row r="213" spans="2:8" ht="18" customHeight="1">
      <c r="B213" s="91"/>
      <c r="C213" s="80">
        <v>1</v>
      </c>
      <c r="D213" s="76" t="s">
        <v>22</v>
      </c>
      <c r="E213" s="76" t="s">
        <v>23</v>
      </c>
      <c r="F213" s="102"/>
      <c r="G213" s="41"/>
      <c r="H213" s="66"/>
    </row>
    <row r="214" spans="2:8" ht="18" customHeight="1">
      <c r="B214" s="91"/>
      <c r="C214" s="80">
        <v>2</v>
      </c>
      <c r="D214" s="76" t="s">
        <v>129</v>
      </c>
      <c r="E214" s="76" t="s">
        <v>130</v>
      </c>
      <c r="F214" s="102"/>
      <c r="G214" s="41"/>
      <c r="H214" s="66"/>
    </row>
    <row r="215" spans="2:8" ht="18" customHeight="1">
      <c r="B215" s="91"/>
      <c r="C215" s="80">
        <v>3</v>
      </c>
      <c r="D215" s="76" t="s">
        <v>38</v>
      </c>
      <c r="E215" s="76" t="s">
        <v>39</v>
      </c>
      <c r="F215" s="102"/>
      <c r="G215" s="41"/>
      <c r="H215" s="66"/>
    </row>
    <row r="216" spans="2:8" ht="18" customHeight="1">
      <c r="B216" s="91"/>
      <c r="C216" s="80">
        <v>4</v>
      </c>
      <c r="D216" s="76" t="s">
        <v>160</v>
      </c>
      <c r="E216" s="76" t="s">
        <v>161</v>
      </c>
      <c r="F216" s="102"/>
      <c r="G216" s="41"/>
      <c r="H216" s="66"/>
    </row>
    <row r="217" spans="2:8" ht="18" customHeight="1">
      <c r="B217" s="91"/>
      <c r="C217" s="80">
        <v>5</v>
      </c>
      <c r="D217" s="76" t="s">
        <v>38</v>
      </c>
      <c r="E217" s="76" t="s">
        <v>39</v>
      </c>
      <c r="F217" s="102"/>
      <c r="G217" s="41"/>
      <c r="H217" s="66"/>
    </row>
    <row r="218" spans="2:8" ht="18" customHeight="1">
      <c r="B218" s="91"/>
      <c r="C218" s="80">
        <v>6</v>
      </c>
      <c r="D218" s="76" t="s">
        <v>164</v>
      </c>
      <c r="E218" s="76"/>
      <c r="F218" s="102"/>
      <c r="G218" s="41"/>
      <c r="H218" s="66"/>
    </row>
    <row r="219" spans="2:8" ht="18" customHeight="1">
      <c r="B219" s="91"/>
      <c r="C219" s="80">
        <v>7</v>
      </c>
      <c r="D219" s="76" t="s">
        <v>145</v>
      </c>
      <c r="E219" s="76"/>
      <c r="F219" s="102"/>
      <c r="G219" s="41"/>
      <c r="H219" s="66"/>
    </row>
    <row r="220" spans="2:8" ht="18" customHeight="1">
      <c r="B220" s="91"/>
      <c r="C220" s="80">
        <v>8</v>
      </c>
      <c r="D220" s="76" t="s">
        <v>24</v>
      </c>
      <c r="E220" s="76"/>
      <c r="F220" s="102"/>
      <c r="G220" s="41"/>
      <c r="H220" s="66"/>
    </row>
    <row r="221" spans="2:8" ht="18" customHeight="1">
      <c r="B221" s="91"/>
      <c r="C221" s="80">
        <v>9</v>
      </c>
      <c r="D221" s="76" t="s">
        <v>145</v>
      </c>
      <c r="E221" s="76" t="s">
        <v>165</v>
      </c>
      <c r="F221" s="102"/>
      <c r="G221" s="41"/>
      <c r="H221" s="66"/>
    </row>
    <row r="222" spans="2:8" s="107" customFormat="1" ht="18" customHeight="1">
      <c r="B222" s="90" t="s">
        <v>168</v>
      </c>
      <c r="C222" s="74"/>
      <c r="D222" s="75" t="s">
        <v>169</v>
      </c>
      <c r="E222" s="76"/>
      <c r="F222" s="77" t="s">
        <v>20</v>
      </c>
      <c r="G222" s="41" t="s">
        <v>138</v>
      </c>
      <c r="H222" s="108"/>
    </row>
    <row r="223" spans="2:8" s="107" customFormat="1" ht="18" customHeight="1">
      <c r="B223" s="91"/>
      <c r="C223" s="80">
        <v>1</v>
      </c>
      <c r="D223" s="76" t="s">
        <v>22</v>
      </c>
      <c r="E223" s="76" t="s">
        <v>23</v>
      </c>
      <c r="F223" s="81"/>
      <c r="G223" s="109"/>
      <c r="H223" s="108"/>
    </row>
    <row r="224" spans="2:8" s="107" customFormat="1" ht="18" customHeight="1">
      <c r="B224" s="91"/>
      <c r="C224" s="80">
        <v>2</v>
      </c>
      <c r="D224" s="76" t="s">
        <v>129</v>
      </c>
      <c r="E224" s="76" t="s">
        <v>130</v>
      </c>
      <c r="F224" s="81"/>
      <c r="G224" s="109"/>
      <c r="H224" s="108"/>
    </row>
    <row r="225" spans="2:8" s="107" customFormat="1" ht="18" customHeight="1">
      <c r="B225" s="91"/>
      <c r="C225" s="80">
        <v>3</v>
      </c>
      <c r="D225" s="76" t="s">
        <v>38</v>
      </c>
      <c r="E225" s="76" t="s">
        <v>39</v>
      </c>
      <c r="F225" s="81"/>
      <c r="G225" s="109"/>
      <c r="H225" s="108"/>
    </row>
    <row r="226" spans="2:8" s="107" customFormat="1" ht="18" customHeight="1">
      <c r="B226" s="91"/>
      <c r="C226" s="80">
        <v>4</v>
      </c>
      <c r="D226" s="76" t="s">
        <v>160</v>
      </c>
      <c r="E226" s="76" t="s">
        <v>161</v>
      </c>
      <c r="F226" s="81"/>
      <c r="G226" s="109"/>
      <c r="H226" s="108"/>
    </row>
    <row r="227" spans="2:8" s="107" customFormat="1" ht="18" customHeight="1">
      <c r="B227" s="91"/>
      <c r="C227" s="80">
        <v>5</v>
      </c>
      <c r="D227" s="76" t="s">
        <v>38</v>
      </c>
      <c r="E227" s="76" t="s">
        <v>39</v>
      </c>
      <c r="F227" s="81"/>
      <c r="G227" s="109"/>
      <c r="H227" s="108"/>
    </row>
    <row r="228" spans="2:8" s="107" customFormat="1" ht="18" customHeight="1">
      <c r="B228" s="91"/>
      <c r="C228" s="80">
        <v>6</v>
      </c>
      <c r="D228" s="76" t="s">
        <v>164</v>
      </c>
      <c r="E228" s="76"/>
      <c r="F228" s="81"/>
      <c r="G228" s="109"/>
      <c r="H228" s="108"/>
    </row>
    <row r="229" spans="2:8" s="107" customFormat="1" ht="18" customHeight="1">
      <c r="B229" s="91"/>
      <c r="C229" s="80">
        <v>7</v>
      </c>
      <c r="D229" s="76" t="s">
        <v>148</v>
      </c>
      <c r="E229" s="76"/>
      <c r="F229" s="81"/>
      <c r="G229" s="109"/>
      <c r="H229" s="108"/>
    </row>
    <row r="230" spans="2:8" s="107" customFormat="1" ht="18" customHeight="1">
      <c r="B230" s="91"/>
      <c r="C230" s="80">
        <v>8</v>
      </c>
      <c r="D230" s="76" t="s">
        <v>24</v>
      </c>
      <c r="E230" s="76"/>
      <c r="F230" s="81"/>
      <c r="G230" s="109"/>
      <c r="H230" s="108"/>
    </row>
    <row r="231" spans="2:8" s="107" customFormat="1" ht="18" customHeight="1">
      <c r="B231" s="91"/>
      <c r="C231" s="80">
        <v>9</v>
      </c>
      <c r="D231" s="76" t="s">
        <v>148</v>
      </c>
      <c r="E231" s="76" t="s">
        <v>165</v>
      </c>
      <c r="F231" s="81"/>
      <c r="G231" s="109"/>
      <c r="H231" s="108"/>
    </row>
    <row r="232" spans="2:8" s="107" customFormat="1" ht="18" customHeight="1">
      <c r="B232" s="90" t="s">
        <v>170</v>
      </c>
      <c r="C232" s="74"/>
      <c r="D232" s="75" t="s">
        <v>171</v>
      </c>
      <c r="E232" s="76"/>
      <c r="F232" s="77" t="s">
        <v>20</v>
      </c>
      <c r="G232" s="41" t="s">
        <v>138</v>
      </c>
      <c r="H232" s="108"/>
    </row>
    <row r="233" spans="2:8" s="107" customFormat="1" ht="18" customHeight="1">
      <c r="B233" s="91"/>
      <c r="C233" s="80">
        <v>1</v>
      </c>
      <c r="D233" s="76" t="s">
        <v>22</v>
      </c>
      <c r="E233" s="76" t="s">
        <v>23</v>
      </c>
      <c r="F233" s="81"/>
      <c r="G233" s="41"/>
      <c r="H233" s="108"/>
    </row>
    <row r="234" spans="2:8" s="107" customFormat="1" ht="18" customHeight="1">
      <c r="B234" s="91"/>
      <c r="C234" s="80">
        <v>2</v>
      </c>
      <c r="D234" s="76" t="s">
        <v>129</v>
      </c>
      <c r="E234" s="76" t="s">
        <v>130</v>
      </c>
      <c r="F234" s="81"/>
      <c r="G234" s="41"/>
      <c r="H234" s="108"/>
    </row>
    <row r="235" spans="2:8" s="107" customFormat="1" ht="18" customHeight="1">
      <c r="B235" s="91"/>
      <c r="C235" s="80">
        <v>3</v>
      </c>
      <c r="D235" s="76" t="s">
        <v>38</v>
      </c>
      <c r="E235" s="76" t="s">
        <v>39</v>
      </c>
      <c r="F235" s="81"/>
      <c r="G235" s="41"/>
      <c r="H235" s="108"/>
    </row>
    <row r="236" spans="2:8" s="107" customFormat="1" ht="18" customHeight="1">
      <c r="B236" s="91"/>
      <c r="C236" s="80">
        <v>4</v>
      </c>
      <c r="D236" s="76" t="s">
        <v>160</v>
      </c>
      <c r="E236" s="76" t="s">
        <v>161</v>
      </c>
      <c r="F236" s="81"/>
      <c r="G236" s="41"/>
      <c r="H236" s="108"/>
    </row>
    <row r="237" spans="2:8" s="107" customFormat="1" ht="18" customHeight="1">
      <c r="B237" s="91"/>
      <c r="C237" s="80">
        <v>5</v>
      </c>
      <c r="D237" s="76" t="s">
        <v>38</v>
      </c>
      <c r="E237" s="76" t="s">
        <v>39</v>
      </c>
      <c r="F237" s="81"/>
      <c r="G237" s="41"/>
      <c r="H237" s="108"/>
    </row>
    <row r="238" spans="2:8" s="107" customFormat="1" ht="18" customHeight="1">
      <c r="B238" s="91"/>
      <c r="C238" s="80">
        <v>6</v>
      </c>
      <c r="D238" s="76" t="s">
        <v>172</v>
      </c>
      <c r="E238" s="76"/>
      <c r="F238" s="81"/>
      <c r="G238" s="41"/>
      <c r="H238" s="108"/>
    </row>
    <row r="239" spans="2:8" s="107" customFormat="1" ht="18" customHeight="1">
      <c r="B239" s="91"/>
      <c r="C239" s="80">
        <v>7</v>
      </c>
      <c r="D239" s="76" t="s">
        <v>141</v>
      </c>
      <c r="E239" s="76"/>
      <c r="F239" s="81"/>
      <c r="G239" s="41"/>
      <c r="H239" s="108"/>
    </row>
    <row r="240" spans="2:8" s="107" customFormat="1" ht="18" customHeight="1">
      <c r="B240" s="91"/>
      <c r="C240" s="80">
        <v>8</v>
      </c>
      <c r="D240" s="76" t="s">
        <v>24</v>
      </c>
      <c r="E240" s="76"/>
      <c r="F240" s="81"/>
      <c r="G240" s="41"/>
      <c r="H240" s="108"/>
    </row>
    <row r="241" spans="2:8" s="107" customFormat="1" ht="18" customHeight="1">
      <c r="B241" s="91"/>
      <c r="C241" s="80">
        <v>9</v>
      </c>
      <c r="D241" s="76" t="s">
        <v>141</v>
      </c>
      <c r="E241" s="76" t="s">
        <v>173</v>
      </c>
      <c r="F241" s="81"/>
      <c r="G241" s="41"/>
      <c r="H241" s="108"/>
    </row>
    <row r="242" spans="2:8" s="107" customFormat="1" ht="18" customHeight="1">
      <c r="B242" s="90" t="s">
        <v>174</v>
      </c>
      <c r="C242" s="74"/>
      <c r="D242" s="75" t="s">
        <v>175</v>
      </c>
      <c r="E242" s="76"/>
      <c r="F242" s="77" t="s">
        <v>20</v>
      </c>
      <c r="G242" s="41" t="s">
        <v>138</v>
      </c>
      <c r="H242" s="108"/>
    </row>
    <row r="243" spans="2:8" s="107" customFormat="1" ht="18" customHeight="1">
      <c r="B243" s="91"/>
      <c r="C243" s="80">
        <v>1</v>
      </c>
      <c r="D243" s="76" t="s">
        <v>22</v>
      </c>
      <c r="E243" s="76" t="s">
        <v>23</v>
      </c>
      <c r="F243" s="81"/>
      <c r="G243" s="41"/>
      <c r="H243" s="108"/>
    </row>
    <row r="244" spans="2:8" s="107" customFormat="1" ht="18" customHeight="1">
      <c r="B244" s="91"/>
      <c r="C244" s="80">
        <v>2</v>
      </c>
      <c r="D244" s="76" t="s">
        <v>129</v>
      </c>
      <c r="E244" s="76" t="s">
        <v>130</v>
      </c>
      <c r="F244" s="81"/>
      <c r="G244" s="41"/>
      <c r="H244" s="108"/>
    </row>
    <row r="245" spans="2:8" s="107" customFormat="1" ht="18" customHeight="1">
      <c r="B245" s="91"/>
      <c r="C245" s="80">
        <v>3</v>
      </c>
      <c r="D245" s="76" t="s">
        <v>38</v>
      </c>
      <c r="E245" s="76" t="s">
        <v>39</v>
      </c>
      <c r="F245" s="81"/>
      <c r="G245" s="41"/>
      <c r="H245" s="108"/>
    </row>
    <row r="246" spans="2:8" s="107" customFormat="1" ht="18" customHeight="1">
      <c r="B246" s="91"/>
      <c r="C246" s="80">
        <v>4</v>
      </c>
      <c r="D246" s="76" t="s">
        <v>160</v>
      </c>
      <c r="E246" s="76" t="s">
        <v>161</v>
      </c>
      <c r="F246" s="81"/>
      <c r="G246" s="41"/>
      <c r="H246" s="108"/>
    </row>
    <row r="247" spans="2:8" s="107" customFormat="1" ht="18" customHeight="1">
      <c r="B247" s="91"/>
      <c r="C247" s="80">
        <v>5</v>
      </c>
      <c r="D247" s="76" t="s">
        <v>38</v>
      </c>
      <c r="E247" s="76" t="s">
        <v>39</v>
      </c>
      <c r="F247" s="81"/>
      <c r="G247" s="41"/>
      <c r="H247" s="108"/>
    </row>
    <row r="248" spans="2:8" s="107" customFormat="1" ht="18" customHeight="1">
      <c r="B248" s="91"/>
      <c r="C248" s="80">
        <v>6</v>
      </c>
      <c r="D248" s="76" t="s">
        <v>172</v>
      </c>
      <c r="E248" s="76"/>
      <c r="F248" s="81"/>
      <c r="G248" s="41"/>
      <c r="H248" s="108"/>
    </row>
    <row r="249" spans="2:8" s="107" customFormat="1" ht="18" customHeight="1">
      <c r="B249" s="91"/>
      <c r="C249" s="80">
        <v>7</v>
      </c>
      <c r="D249" s="76" t="s">
        <v>145</v>
      </c>
      <c r="E249" s="76"/>
      <c r="F249" s="81"/>
      <c r="G249" s="41"/>
      <c r="H249" s="108"/>
    </row>
    <row r="250" spans="2:8" s="107" customFormat="1" ht="18" customHeight="1">
      <c r="B250" s="91"/>
      <c r="C250" s="80">
        <v>8</v>
      </c>
      <c r="D250" s="76" t="s">
        <v>24</v>
      </c>
      <c r="E250" s="76"/>
      <c r="F250" s="81"/>
      <c r="G250" s="41"/>
      <c r="H250" s="108"/>
    </row>
    <row r="251" spans="2:8" s="107" customFormat="1" ht="18" customHeight="1">
      <c r="B251" s="91"/>
      <c r="C251" s="80">
        <v>9</v>
      </c>
      <c r="D251" s="76" t="s">
        <v>145</v>
      </c>
      <c r="E251" s="76" t="s">
        <v>173</v>
      </c>
      <c r="F251" s="81"/>
      <c r="G251" s="41"/>
      <c r="H251" s="108"/>
    </row>
    <row r="252" spans="2:8" s="107" customFormat="1" ht="18" customHeight="1">
      <c r="B252" s="90" t="s">
        <v>176</v>
      </c>
      <c r="C252" s="74"/>
      <c r="D252" s="75" t="s">
        <v>177</v>
      </c>
      <c r="E252" s="76"/>
      <c r="F252" s="77" t="s">
        <v>20</v>
      </c>
      <c r="G252" s="41" t="s">
        <v>138</v>
      </c>
      <c r="H252" s="108"/>
    </row>
    <row r="253" spans="2:8" s="107" customFormat="1" ht="18" customHeight="1">
      <c r="B253" s="91"/>
      <c r="C253" s="80">
        <v>1</v>
      </c>
      <c r="D253" s="76" t="s">
        <v>22</v>
      </c>
      <c r="E253" s="76" t="s">
        <v>23</v>
      </c>
      <c r="F253" s="81"/>
      <c r="G253" s="41"/>
      <c r="H253" s="108"/>
    </row>
    <row r="254" spans="2:8" s="107" customFormat="1" ht="18" customHeight="1">
      <c r="B254" s="91"/>
      <c r="C254" s="80">
        <v>2</v>
      </c>
      <c r="D254" s="76" t="s">
        <v>129</v>
      </c>
      <c r="E254" s="76" t="s">
        <v>130</v>
      </c>
      <c r="F254" s="81"/>
      <c r="G254" s="41"/>
      <c r="H254" s="108"/>
    </row>
    <row r="255" spans="2:8" s="107" customFormat="1" ht="18" customHeight="1">
      <c r="B255" s="91"/>
      <c r="C255" s="80">
        <v>3</v>
      </c>
      <c r="D255" s="76" t="s">
        <v>38</v>
      </c>
      <c r="E255" s="76" t="s">
        <v>39</v>
      </c>
      <c r="F255" s="81"/>
      <c r="G255" s="41"/>
      <c r="H255" s="108"/>
    </row>
    <row r="256" spans="2:8" s="107" customFormat="1" ht="18" customHeight="1">
      <c r="B256" s="91"/>
      <c r="C256" s="80">
        <v>4</v>
      </c>
      <c r="D256" s="76" t="s">
        <v>160</v>
      </c>
      <c r="E256" s="76" t="s">
        <v>161</v>
      </c>
      <c r="F256" s="81"/>
      <c r="G256" s="41"/>
      <c r="H256" s="108"/>
    </row>
    <row r="257" spans="2:8" s="107" customFormat="1" ht="18" customHeight="1">
      <c r="B257" s="91"/>
      <c r="C257" s="80">
        <v>5</v>
      </c>
      <c r="D257" s="76" t="s">
        <v>38</v>
      </c>
      <c r="E257" s="76" t="s">
        <v>39</v>
      </c>
      <c r="F257" s="81"/>
      <c r="G257" s="41"/>
      <c r="H257" s="108"/>
    </row>
    <row r="258" spans="2:8" s="107" customFormat="1" ht="18" customHeight="1">
      <c r="B258" s="91"/>
      <c r="C258" s="80">
        <v>6</v>
      </c>
      <c r="D258" s="76" t="s">
        <v>172</v>
      </c>
      <c r="E258" s="76"/>
      <c r="F258" s="81"/>
      <c r="G258" s="41"/>
      <c r="H258" s="108"/>
    </row>
    <row r="259" spans="2:8" s="107" customFormat="1" ht="18" customHeight="1">
      <c r="B259" s="91"/>
      <c r="C259" s="80">
        <v>7</v>
      </c>
      <c r="D259" s="76" t="s">
        <v>148</v>
      </c>
      <c r="E259" s="76"/>
      <c r="F259" s="81"/>
      <c r="G259" s="41"/>
      <c r="H259" s="108"/>
    </row>
    <row r="260" spans="2:8" s="107" customFormat="1" ht="18" customHeight="1">
      <c r="B260" s="91"/>
      <c r="C260" s="80">
        <v>8</v>
      </c>
      <c r="D260" s="76" t="s">
        <v>24</v>
      </c>
      <c r="E260" s="76"/>
      <c r="F260" s="81"/>
      <c r="G260" s="41"/>
      <c r="H260" s="108"/>
    </row>
    <row r="261" spans="2:8" s="107" customFormat="1" ht="18" customHeight="1">
      <c r="B261" s="91"/>
      <c r="C261" s="80">
        <v>9</v>
      </c>
      <c r="D261" s="76" t="s">
        <v>148</v>
      </c>
      <c r="E261" s="76" t="s">
        <v>173</v>
      </c>
      <c r="F261" s="81"/>
      <c r="G261" s="41"/>
      <c r="H261" s="108"/>
    </row>
    <row r="262" spans="2:8" s="107" customFormat="1" ht="18" customHeight="1">
      <c r="B262" s="110" t="s">
        <v>178</v>
      </c>
      <c r="C262" s="85"/>
      <c r="D262" s="100" t="s">
        <v>179</v>
      </c>
      <c r="E262" s="87"/>
      <c r="F262" s="88"/>
      <c r="G262" s="89"/>
      <c r="H262" s="108"/>
    </row>
    <row r="263" spans="2:8" s="107" customFormat="1" ht="18" customHeight="1">
      <c r="B263" s="90" t="s">
        <v>180</v>
      </c>
      <c r="C263" s="74"/>
      <c r="D263" s="75" t="s">
        <v>181</v>
      </c>
      <c r="E263" s="76"/>
      <c r="F263" s="81" t="s">
        <v>45</v>
      </c>
      <c r="G263" s="41"/>
      <c r="H263" s="108"/>
    </row>
    <row r="264" spans="2:8" s="107" customFormat="1" ht="18" customHeight="1">
      <c r="B264" s="91"/>
      <c r="C264" s="80">
        <v>1</v>
      </c>
      <c r="D264" s="76" t="s">
        <v>22</v>
      </c>
      <c r="E264" s="76" t="s">
        <v>23</v>
      </c>
      <c r="F264" s="81"/>
      <c r="G264" s="41"/>
      <c r="H264" s="108"/>
    </row>
    <row r="265" spans="2:8" s="107" customFormat="1" ht="18" customHeight="1">
      <c r="B265" s="91"/>
      <c r="C265" s="80">
        <v>2</v>
      </c>
      <c r="D265" s="76" t="s">
        <v>129</v>
      </c>
      <c r="E265" s="76"/>
      <c r="F265" s="81"/>
      <c r="G265" s="41"/>
      <c r="H265" s="108"/>
    </row>
    <row r="266" spans="2:8" s="107" customFormat="1" ht="18" customHeight="1">
      <c r="B266" s="91"/>
      <c r="C266" s="80">
        <v>3</v>
      </c>
      <c r="D266" s="76" t="s">
        <v>182</v>
      </c>
      <c r="E266" s="76" t="s">
        <v>183</v>
      </c>
      <c r="F266" s="81"/>
      <c r="G266" s="41"/>
      <c r="H266" s="108"/>
    </row>
    <row r="267" spans="2:8" s="107" customFormat="1" ht="18" customHeight="1">
      <c r="B267" s="90" t="s">
        <v>184</v>
      </c>
      <c r="C267" s="74"/>
      <c r="D267" s="75" t="s">
        <v>185</v>
      </c>
      <c r="E267" s="76"/>
      <c r="F267" s="81" t="s">
        <v>45</v>
      </c>
      <c r="G267" s="41"/>
      <c r="H267" s="108"/>
    </row>
    <row r="268" spans="2:8" s="107" customFormat="1" ht="18" customHeight="1">
      <c r="B268" s="91"/>
      <c r="C268" s="80">
        <v>1</v>
      </c>
      <c r="D268" s="76" t="s">
        <v>22</v>
      </c>
      <c r="E268" s="76" t="s">
        <v>23</v>
      </c>
      <c r="F268" s="81"/>
      <c r="G268" s="41"/>
      <c r="H268" s="108"/>
    </row>
    <row r="269" spans="2:8" s="107" customFormat="1" ht="18" customHeight="1">
      <c r="B269" s="91"/>
      <c r="C269" s="80">
        <v>2</v>
      </c>
      <c r="D269" s="76" t="s">
        <v>129</v>
      </c>
      <c r="E269" s="76"/>
      <c r="F269" s="81"/>
      <c r="G269" s="41"/>
      <c r="H269" s="108"/>
    </row>
    <row r="270" spans="2:8" s="107" customFormat="1" ht="18" customHeight="1">
      <c r="B270" s="91"/>
      <c r="C270" s="80">
        <v>3</v>
      </c>
      <c r="D270" s="76" t="s">
        <v>182</v>
      </c>
      <c r="E270" s="76" t="s">
        <v>183</v>
      </c>
      <c r="F270" s="81"/>
      <c r="G270" s="41"/>
      <c r="H270" s="108"/>
    </row>
    <row r="271" spans="2:8" s="107" customFormat="1" ht="18" customHeight="1">
      <c r="B271" s="91"/>
      <c r="C271" s="80">
        <v>4</v>
      </c>
      <c r="D271" s="76" t="s">
        <v>38</v>
      </c>
      <c r="E271" s="76" t="s">
        <v>39</v>
      </c>
      <c r="F271" s="81"/>
      <c r="G271" s="41"/>
      <c r="H271" s="108"/>
    </row>
    <row r="272" spans="2:8" s="107" customFormat="1" ht="18" customHeight="1">
      <c r="B272" s="91"/>
      <c r="C272" s="80">
        <v>5</v>
      </c>
      <c r="D272" s="76" t="s">
        <v>186</v>
      </c>
      <c r="E272" s="76" t="s">
        <v>64</v>
      </c>
      <c r="F272" s="81"/>
      <c r="G272" s="41"/>
      <c r="H272" s="108"/>
    </row>
    <row r="273" spans="2:8" s="107" customFormat="1" ht="18" customHeight="1">
      <c r="B273" s="91"/>
      <c r="C273" s="80">
        <v>6</v>
      </c>
      <c r="D273" s="76" t="s">
        <v>70</v>
      </c>
      <c r="E273" s="76"/>
      <c r="F273" s="81"/>
      <c r="G273" s="41"/>
      <c r="H273" s="108"/>
    </row>
    <row r="274" spans="2:8" s="107" customFormat="1" ht="18" customHeight="1">
      <c r="B274" s="91"/>
      <c r="C274" s="80">
        <v>7</v>
      </c>
      <c r="D274" s="76" t="s">
        <v>71</v>
      </c>
      <c r="E274" s="76"/>
      <c r="F274" s="81"/>
      <c r="G274" s="41"/>
      <c r="H274" s="108"/>
    </row>
    <row r="275" spans="2:8" s="107" customFormat="1" ht="18" customHeight="1">
      <c r="B275" s="91"/>
      <c r="C275" s="80">
        <v>8</v>
      </c>
      <c r="D275" s="76" t="s">
        <v>73</v>
      </c>
      <c r="E275" s="76" t="s">
        <v>74</v>
      </c>
      <c r="F275" s="81"/>
      <c r="G275" s="41"/>
      <c r="H275" s="108"/>
    </row>
    <row r="276" spans="2:8" s="107" customFormat="1" ht="18" customHeight="1">
      <c r="B276" s="90" t="s">
        <v>187</v>
      </c>
      <c r="C276" s="74"/>
      <c r="D276" s="75" t="s">
        <v>188</v>
      </c>
      <c r="E276" s="76"/>
      <c r="F276" s="81" t="s">
        <v>45</v>
      </c>
      <c r="G276" s="41"/>
      <c r="H276" s="108"/>
    </row>
    <row r="277" spans="2:8" s="107" customFormat="1" ht="18" customHeight="1">
      <c r="B277" s="91"/>
      <c r="C277" s="80">
        <v>1</v>
      </c>
      <c r="D277" s="76" t="s">
        <v>22</v>
      </c>
      <c r="E277" s="76" t="s">
        <v>23</v>
      </c>
      <c r="F277" s="81"/>
      <c r="G277" s="41"/>
      <c r="H277" s="108"/>
    </row>
    <row r="278" spans="2:8" s="107" customFormat="1" ht="18" customHeight="1">
      <c r="B278" s="91"/>
      <c r="C278" s="80">
        <v>2</v>
      </c>
      <c r="D278" s="76" t="s">
        <v>129</v>
      </c>
      <c r="E278" s="76"/>
      <c r="F278" s="81"/>
      <c r="G278" s="41"/>
      <c r="H278" s="108"/>
    </row>
    <row r="279" spans="2:8" s="107" customFormat="1" ht="18" customHeight="1">
      <c r="B279" s="91"/>
      <c r="C279" s="80">
        <v>3</v>
      </c>
      <c r="D279" s="76" t="s">
        <v>182</v>
      </c>
      <c r="E279" s="76" t="s">
        <v>183</v>
      </c>
      <c r="F279" s="81"/>
      <c r="G279" s="41"/>
      <c r="H279" s="108"/>
    </row>
    <row r="280" spans="2:8" s="107" customFormat="1" ht="18" customHeight="1">
      <c r="B280" s="91"/>
      <c r="C280" s="80">
        <v>4</v>
      </c>
      <c r="D280" s="76" t="s">
        <v>38</v>
      </c>
      <c r="E280" s="76" t="s">
        <v>39</v>
      </c>
      <c r="F280" s="81"/>
      <c r="G280" s="41"/>
      <c r="H280" s="108"/>
    </row>
    <row r="281" spans="2:8" s="107" customFormat="1" ht="18" customHeight="1">
      <c r="B281" s="91"/>
      <c r="C281" s="80">
        <v>5</v>
      </c>
      <c r="D281" s="76" t="s">
        <v>189</v>
      </c>
      <c r="E281" s="76"/>
      <c r="F281" s="81"/>
      <c r="G281" s="41"/>
      <c r="H281" s="108"/>
    </row>
    <row r="282" spans="2:8" s="107" customFormat="1" ht="18" customHeight="1">
      <c r="B282" s="91"/>
      <c r="C282" s="80">
        <v>6</v>
      </c>
      <c r="D282" s="76" t="s">
        <v>71</v>
      </c>
      <c r="E282" s="76"/>
      <c r="F282" s="81"/>
      <c r="G282" s="41"/>
      <c r="H282" s="108"/>
    </row>
    <row r="283" spans="2:8" s="107" customFormat="1" ht="18" customHeight="1">
      <c r="B283" s="91"/>
      <c r="C283" s="80">
        <v>7</v>
      </c>
      <c r="D283" s="76" t="s">
        <v>77</v>
      </c>
      <c r="E283" s="76" t="s">
        <v>134</v>
      </c>
      <c r="F283" s="81"/>
      <c r="G283" s="41"/>
      <c r="H283" s="108"/>
    </row>
    <row r="284" spans="2:8" s="107" customFormat="1" ht="18" customHeight="1">
      <c r="B284" s="91"/>
      <c r="C284" s="80">
        <v>8</v>
      </c>
      <c r="D284" s="76" t="s">
        <v>190</v>
      </c>
      <c r="E284" s="76"/>
      <c r="F284" s="81"/>
      <c r="G284" s="41"/>
      <c r="H284" s="108"/>
    </row>
    <row r="285" spans="2:8" s="107" customFormat="1" ht="18" customHeight="1">
      <c r="B285" s="91"/>
      <c r="C285" s="80">
        <v>9</v>
      </c>
      <c r="D285" s="76" t="s">
        <v>24</v>
      </c>
      <c r="E285" s="76"/>
      <c r="F285" s="81"/>
      <c r="G285" s="41"/>
      <c r="H285" s="108"/>
    </row>
    <row r="286" spans="2:8" s="107" customFormat="1" ht="18" customHeight="1">
      <c r="B286" s="91"/>
      <c r="C286" s="80">
        <v>10</v>
      </c>
      <c r="D286" s="76" t="s">
        <v>73</v>
      </c>
      <c r="E286" s="76" t="s">
        <v>74</v>
      </c>
      <c r="F286" s="81"/>
      <c r="G286" s="41"/>
      <c r="H286" s="108"/>
    </row>
    <row r="287" spans="2:8" s="107" customFormat="1" ht="18" customHeight="1">
      <c r="B287" s="90" t="s">
        <v>191</v>
      </c>
      <c r="C287" s="74"/>
      <c r="D287" s="75" t="s">
        <v>147</v>
      </c>
      <c r="E287" s="76"/>
      <c r="F287" s="77" t="s">
        <v>20</v>
      </c>
      <c r="G287" s="41" t="s">
        <v>138</v>
      </c>
      <c r="H287" s="108"/>
    </row>
    <row r="288" spans="2:8" s="107" customFormat="1" ht="18" customHeight="1">
      <c r="B288" s="91"/>
      <c r="C288" s="80">
        <v>1</v>
      </c>
      <c r="D288" s="76" t="s">
        <v>22</v>
      </c>
      <c r="E288" s="76" t="s">
        <v>23</v>
      </c>
      <c r="F288" s="81"/>
      <c r="G288" s="41"/>
      <c r="H288" s="108"/>
    </row>
    <row r="289" spans="2:8" s="107" customFormat="1" ht="18" customHeight="1">
      <c r="B289" s="91"/>
      <c r="C289" s="80">
        <v>2</v>
      </c>
      <c r="D289" s="76" t="s">
        <v>129</v>
      </c>
      <c r="E289" s="76"/>
      <c r="F289" s="81"/>
      <c r="G289" s="41"/>
      <c r="H289" s="108"/>
    </row>
    <row r="290" spans="2:8" s="107" customFormat="1" ht="18" customHeight="1">
      <c r="B290" s="91"/>
      <c r="C290" s="80">
        <v>3</v>
      </c>
      <c r="D290" s="76" t="s">
        <v>182</v>
      </c>
      <c r="E290" s="76" t="s">
        <v>183</v>
      </c>
      <c r="F290" s="81"/>
      <c r="G290" s="41"/>
      <c r="H290" s="108"/>
    </row>
    <row r="291" spans="2:8" s="107" customFormat="1" ht="18" customHeight="1">
      <c r="B291" s="91"/>
      <c r="C291" s="80">
        <v>4</v>
      </c>
      <c r="D291" s="76" t="s">
        <v>38</v>
      </c>
      <c r="E291" s="76" t="s">
        <v>39</v>
      </c>
      <c r="F291" s="81"/>
      <c r="G291" s="41"/>
      <c r="H291" s="108"/>
    </row>
    <row r="292" spans="2:8" s="107" customFormat="1" ht="18" customHeight="1">
      <c r="B292" s="91"/>
      <c r="C292" s="80">
        <v>5</v>
      </c>
      <c r="D292" s="76" t="s">
        <v>192</v>
      </c>
      <c r="E292" s="76"/>
      <c r="F292" s="81"/>
      <c r="G292" s="41"/>
      <c r="H292" s="108"/>
    </row>
    <row r="293" spans="2:8" s="107" customFormat="1" ht="18" customHeight="1">
      <c r="B293" s="91"/>
      <c r="C293" s="80">
        <v>6</v>
      </c>
      <c r="D293" s="76" t="s">
        <v>24</v>
      </c>
      <c r="E293" s="76"/>
      <c r="F293" s="81"/>
      <c r="G293" s="41"/>
      <c r="H293" s="108"/>
    </row>
    <row r="294" spans="2:8" s="107" customFormat="1" ht="18" customHeight="1">
      <c r="B294" s="91"/>
      <c r="C294" s="80">
        <v>7</v>
      </c>
      <c r="D294" s="76" t="s">
        <v>148</v>
      </c>
      <c r="E294" s="76" t="s">
        <v>193</v>
      </c>
      <c r="F294" s="77"/>
      <c r="G294" s="41"/>
      <c r="H294" s="108"/>
    </row>
    <row r="295" spans="2:8" s="107" customFormat="1" ht="18" customHeight="1">
      <c r="B295" s="90" t="s">
        <v>194</v>
      </c>
      <c r="C295" s="74"/>
      <c r="D295" s="75" t="s">
        <v>195</v>
      </c>
      <c r="E295" s="76"/>
      <c r="F295" s="81" t="s">
        <v>45</v>
      </c>
      <c r="G295" s="41"/>
      <c r="H295" s="108"/>
    </row>
    <row r="296" spans="2:8" s="107" customFormat="1" ht="18" customHeight="1">
      <c r="B296" s="91"/>
      <c r="C296" s="80">
        <v>1</v>
      </c>
      <c r="D296" s="76" t="s">
        <v>22</v>
      </c>
      <c r="E296" s="76" t="s">
        <v>23</v>
      </c>
      <c r="F296" s="81"/>
      <c r="G296" s="41"/>
      <c r="H296" s="108"/>
    </row>
    <row r="297" spans="2:8" s="107" customFormat="1" ht="18" customHeight="1">
      <c r="B297" s="91"/>
      <c r="C297" s="80">
        <v>2</v>
      </c>
      <c r="D297" s="76" t="s">
        <v>129</v>
      </c>
      <c r="E297" s="76"/>
      <c r="F297" s="81"/>
      <c r="G297" s="41"/>
      <c r="H297" s="108"/>
    </row>
    <row r="298" spans="2:8" s="107" customFormat="1" ht="18" customHeight="1">
      <c r="B298" s="91"/>
      <c r="C298" s="80">
        <v>3</v>
      </c>
      <c r="D298" s="76" t="s">
        <v>182</v>
      </c>
      <c r="E298" s="76" t="s">
        <v>183</v>
      </c>
      <c r="F298" s="81"/>
      <c r="G298" s="41"/>
      <c r="H298" s="108"/>
    </row>
    <row r="299" spans="2:8" s="107" customFormat="1" ht="18" customHeight="1">
      <c r="B299" s="91"/>
      <c r="C299" s="80">
        <v>4</v>
      </c>
      <c r="D299" s="76" t="s">
        <v>38</v>
      </c>
      <c r="E299" s="76" t="s">
        <v>39</v>
      </c>
      <c r="F299" s="81"/>
      <c r="G299" s="41"/>
      <c r="H299" s="108"/>
    </row>
    <row r="300" spans="2:8" s="107" customFormat="1" ht="18" customHeight="1">
      <c r="B300" s="91"/>
      <c r="C300" s="80">
        <v>5</v>
      </c>
      <c r="D300" s="76" t="s">
        <v>196</v>
      </c>
      <c r="E300" s="76" t="s">
        <v>197</v>
      </c>
      <c r="F300" s="81"/>
      <c r="G300" s="41"/>
      <c r="H300" s="108"/>
    </row>
    <row r="301" spans="2:8" s="107" customFormat="1" ht="18" customHeight="1">
      <c r="B301" s="91"/>
      <c r="C301" s="80">
        <v>6</v>
      </c>
      <c r="D301" s="76" t="s">
        <v>48</v>
      </c>
      <c r="E301" s="76" t="s">
        <v>198</v>
      </c>
      <c r="F301" s="81"/>
      <c r="G301" s="41"/>
      <c r="H301" s="108"/>
    </row>
    <row r="302" spans="2:8" s="107" customFormat="1" ht="18" customHeight="1">
      <c r="B302" s="91"/>
      <c r="C302" s="80">
        <v>7</v>
      </c>
      <c r="D302" s="76" t="s">
        <v>199</v>
      </c>
      <c r="E302" s="76" t="s">
        <v>200</v>
      </c>
      <c r="F302" s="81"/>
      <c r="G302" s="41"/>
      <c r="H302" s="108"/>
    </row>
    <row r="303" spans="2:8" s="107" customFormat="1" ht="18" customHeight="1">
      <c r="B303" s="91"/>
      <c r="C303" s="80">
        <v>8</v>
      </c>
      <c r="D303" s="76" t="s">
        <v>201</v>
      </c>
      <c r="E303" s="76"/>
      <c r="F303" s="81"/>
      <c r="G303" s="41"/>
      <c r="H303" s="108"/>
    </row>
    <row r="304" spans="2:8" s="107" customFormat="1" ht="18" customHeight="1">
      <c r="B304" s="91"/>
      <c r="C304" s="80">
        <v>9</v>
      </c>
      <c r="D304" s="76" t="s">
        <v>24</v>
      </c>
      <c r="E304" s="76"/>
      <c r="F304" s="81"/>
      <c r="G304" s="41"/>
      <c r="H304" s="108"/>
    </row>
    <row r="305" spans="2:8" s="107" customFormat="1" ht="18" customHeight="1">
      <c r="B305" s="91"/>
      <c r="C305" s="80">
        <v>10</v>
      </c>
      <c r="D305" s="76" t="s">
        <v>202</v>
      </c>
      <c r="E305" s="76"/>
      <c r="F305" s="81"/>
      <c r="G305" s="41"/>
      <c r="H305" s="108"/>
    </row>
    <row r="306" spans="2:8" s="107" customFormat="1" ht="18" customHeight="1">
      <c r="B306" s="91"/>
      <c r="C306" s="80">
        <v>11</v>
      </c>
      <c r="D306" s="76" t="s">
        <v>203</v>
      </c>
      <c r="E306" s="76" t="s">
        <v>204</v>
      </c>
      <c r="F306" s="81"/>
      <c r="G306" s="41"/>
      <c r="H306" s="108"/>
    </row>
    <row r="307" spans="2:8" s="107" customFormat="1" ht="18" customHeight="1">
      <c r="B307" s="90" t="s">
        <v>205</v>
      </c>
      <c r="C307" s="74"/>
      <c r="D307" s="75" t="s">
        <v>206</v>
      </c>
      <c r="E307" s="76"/>
      <c r="F307" s="81" t="s">
        <v>45</v>
      </c>
      <c r="G307" s="41"/>
      <c r="H307" s="108"/>
    </row>
    <row r="308" spans="2:8" s="107" customFormat="1" ht="18" customHeight="1">
      <c r="B308" s="91"/>
      <c r="C308" s="80">
        <v>1</v>
      </c>
      <c r="D308" s="76" t="s">
        <v>22</v>
      </c>
      <c r="E308" s="76" t="s">
        <v>23</v>
      </c>
      <c r="F308" s="81"/>
      <c r="G308" s="41"/>
      <c r="H308" s="108"/>
    </row>
    <row r="309" spans="2:8" s="107" customFormat="1" ht="18" customHeight="1">
      <c r="B309" s="91"/>
      <c r="C309" s="80">
        <v>2</v>
      </c>
      <c r="D309" s="76" t="s">
        <v>129</v>
      </c>
      <c r="E309" s="76"/>
      <c r="F309" s="81"/>
      <c r="G309" s="41"/>
      <c r="H309" s="108"/>
    </row>
    <row r="310" spans="2:8" s="107" customFormat="1" ht="18" customHeight="1">
      <c r="B310" s="91"/>
      <c r="C310" s="80">
        <v>3</v>
      </c>
      <c r="D310" s="76" t="s">
        <v>182</v>
      </c>
      <c r="E310" s="76" t="s">
        <v>183</v>
      </c>
      <c r="F310" s="81"/>
      <c r="G310" s="41"/>
      <c r="H310" s="108"/>
    </row>
    <row r="311" spans="2:8" s="107" customFormat="1" ht="18" customHeight="1">
      <c r="B311" s="91"/>
      <c r="C311" s="80">
        <v>4</v>
      </c>
      <c r="D311" s="76" t="s">
        <v>38</v>
      </c>
      <c r="E311" s="76" t="s">
        <v>39</v>
      </c>
      <c r="F311" s="81"/>
      <c r="G311" s="41"/>
      <c r="H311" s="108"/>
    </row>
    <row r="312" spans="2:8" s="107" customFormat="1" ht="18" customHeight="1">
      <c r="B312" s="91"/>
      <c r="C312" s="80">
        <v>5</v>
      </c>
      <c r="D312" s="76" t="s">
        <v>207</v>
      </c>
      <c r="E312" s="76" t="s">
        <v>208</v>
      </c>
      <c r="F312" s="81"/>
      <c r="G312" s="41"/>
      <c r="H312" s="108"/>
    </row>
    <row r="313" spans="2:8" s="107" customFormat="1" ht="18" customHeight="1">
      <c r="B313" s="111">
        <v>4</v>
      </c>
      <c r="C313" s="93"/>
      <c r="D313" s="94" t="s">
        <v>209</v>
      </c>
      <c r="E313" s="95"/>
      <c r="F313" s="96"/>
      <c r="G313" s="97"/>
      <c r="H313" s="108"/>
    </row>
    <row r="314" spans="2:8" s="107" customFormat="1" ht="18" customHeight="1">
      <c r="B314" s="82">
        <v>4.1</v>
      </c>
      <c r="C314" s="74"/>
      <c r="D314" s="75" t="s">
        <v>128</v>
      </c>
      <c r="E314" s="76"/>
      <c r="F314" s="81" t="s">
        <v>45</v>
      </c>
      <c r="G314" s="41"/>
      <c r="H314" s="108"/>
    </row>
    <row r="315" spans="2:8" s="107" customFormat="1" ht="18" customHeight="1">
      <c r="B315" s="79"/>
      <c r="C315" s="80">
        <v>1</v>
      </c>
      <c r="D315" s="76" t="s">
        <v>22</v>
      </c>
      <c r="E315" s="76" t="s">
        <v>23</v>
      </c>
      <c r="F315" s="81"/>
      <c r="G315" s="41"/>
      <c r="H315" s="108"/>
    </row>
    <row r="316" spans="2:8" s="107" customFormat="1" ht="18" customHeight="1">
      <c r="B316" s="79"/>
      <c r="C316" s="80">
        <v>2</v>
      </c>
      <c r="D316" s="76" t="s">
        <v>141</v>
      </c>
      <c r="E316" s="76" t="s">
        <v>130</v>
      </c>
      <c r="F316" s="81"/>
      <c r="G316" s="41"/>
      <c r="H316" s="108"/>
    </row>
    <row r="317" spans="2:8" s="107" customFormat="1" ht="18" customHeight="1">
      <c r="B317" s="84">
        <v>4.2</v>
      </c>
      <c r="C317" s="85"/>
      <c r="D317" s="100" t="s">
        <v>84</v>
      </c>
      <c r="E317" s="87"/>
      <c r="F317" s="88"/>
      <c r="G317" s="89"/>
      <c r="H317" s="108"/>
    </row>
    <row r="318" spans="2:8" s="107" customFormat="1" ht="18" customHeight="1">
      <c r="B318" s="90" t="s">
        <v>210</v>
      </c>
      <c r="C318" s="74"/>
      <c r="D318" s="75" t="s">
        <v>67</v>
      </c>
      <c r="E318" s="76"/>
      <c r="F318" s="77" t="s">
        <v>20</v>
      </c>
      <c r="G318" s="99" t="s">
        <v>68</v>
      </c>
      <c r="H318" s="108"/>
    </row>
    <row r="319" spans="2:8" s="107" customFormat="1" ht="18" customHeight="1">
      <c r="B319" s="91"/>
      <c r="C319" s="80">
        <v>1</v>
      </c>
      <c r="D319" s="76" t="s">
        <v>22</v>
      </c>
      <c r="E319" s="76" t="s">
        <v>23</v>
      </c>
      <c r="F319" s="81"/>
      <c r="G319" s="41"/>
      <c r="H319" s="108"/>
    </row>
    <row r="320" spans="2:8" s="107" customFormat="1" ht="18" customHeight="1">
      <c r="B320" s="91"/>
      <c r="C320" s="80">
        <v>2</v>
      </c>
      <c r="D320" s="76" t="s">
        <v>141</v>
      </c>
      <c r="E320" s="76" t="s">
        <v>130</v>
      </c>
      <c r="F320" s="81"/>
      <c r="G320" s="41"/>
      <c r="H320" s="108"/>
    </row>
    <row r="321" spans="2:8" s="107" customFormat="1" ht="18" customHeight="1">
      <c r="B321" s="91"/>
      <c r="C321" s="80">
        <v>3</v>
      </c>
      <c r="D321" s="76" t="s">
        <v>38</v>
      </c>
      <c r="E321" s="76" t="s">
        <v>39</v>
      </c>
      <c r="F321" s="81"/>
      <c r="G321" s="41"/>
      <c r="H321" s="108"/>
    </row>
    <row r="322" spans="2:8" s="107" customFormat="1" ht="18" customHeight="1">
      <c r="B322" s="91"/>
      <c r="C322" s="80">
        <v>4</v>
      </c>
      <c r="D322" s="76" t="s">
        <v>132</v>
      </c>
      <c r="E322" s="76" t="s">
        <v>64</v>
      </c>
      <c r="F322" s="81"/>
      <c r="G322" s="41"/>
      <c r="H322" s="108"/>
    </row>
    <row r="323" spans="2:8" s="107" customFormat="1" ht="18" customHeight="1">
      <c r="B323" s="91"/>
      <c r="C323" s="80">
        <v>5</v>
      </c>
      <c r="D323" s="76" t="s">
        <v>70</v>
      </c>
      <c r="E323" s="76"/>
      <c r="F323" s="81"/>
      <c r="G323" s="41"/>
      <c r="H323" s="108"/>
    </row>
    <row r="324" spans="2:8" s="107" customFormat="1" ht="18" customHeight="1">
      <c r="B324" s="91"/>
      <c r="C324" s="80">
        <v>6</v>
      </c>
      <c r="D324" s="76" t="s">
        <v>71</v>
      </c>
      <c r="E324" s="76" t="s">
        <v>133</v>
      </c>
      <c r="F324" s="81"/>
      <c r="G324" s="41"/>
      <c r="H324" s="108"/>
    </row>
    <row r="325" spans="2:8" s="107" customFormat="1" ht="18" customHeight="1">
      <c r="B325" s="91"/>
      <c r="C325" s="80">
        <v>7</v>
      </c>
      <c r="D325" s="76" t="s">
        <v>77</v>
      </c>
      <c r="E325" s="76" t="s">
        <v>134</v>
      </c>
      <c r="F325" s="81"/>
      <c r="G325" s="41"/>
      <c r="H325" s="108"/>
    </row>
    <row r="326" spans="2:8" s="107" customFormat="1" ht="18" customHeight="1">
      <c r="B326" s="91"/>
      <c r="C326" s="80">
        <v>8</v>
      </c>
      <c r="D326" s="76" t="s">
        <v>135</v>
      </c>
      <c r="E326" s="76"/>
      <c r="F326" s="81"/>
      <c r="G326" s="41"/>
      <c r="H326" s="108"/>
    </row>
    <row r="327" spans="2:8" s="107" customFormat="1" ht="18" customHeight="1">
      <c r="B327" s="91"/>
      <c r="C327" s="80">
        <v>9</v>
      </c>
      <c r="D327" s="76" t="s">
        <v>24</v>
      </c>
      <c r="E327" s="76"/>
      <c r="F327" s="81"/>
      <c r="G327" s="41"/>
      <c r="H327" s="108"/>
    </row>
    <row r="328" spans="2:8" s="107" customFormat="1" ht="18" customHeight="1">
      <c r="B328" s="91"/>
      <c r="C328" s="80">
        <v>10</v>
      </c>
      <c r="D328" s="76" t="s">
        <v>73</v>
      </c>
      <c r="E328" s="76" t="s">
        <v>74</v>
      </c>
      <c r="F328" s="81"/>
      <c r="G328" s="41"/>
      <c r="H328" s="108"/>
    </row>
    <row r="329" spans="2:8" s="107" customFormat="1" ht="18" customHeight="1">
      <c r="B329" s="90" t="s">
        <v>211</v>
      </c>
      <c r="C329" s="74"/>
      <c r="D329" s="75" t="s">
        <v>212</v>
      </c>
      <c r="E329" s="76"/>
      <c r="F329" s="77" t="s">
        <v>20</v>
      </c>
      <c r="G329" s="41" t="s">
        <v>138</v>
      </c>
      <c r="H329" s="108"/>
    </row>
    <row r="330" spans="2:8" s="107" customFormat="1" ht="18" customHeight="1">
      <c r="B330" s="91"/>
      <c r="C330" s="80">
        <v>1</v>
      </c>
      <c r="D330" s="76" t="s">
        <v>22</v>
      </c>
      <c r="E330" s="76" t="s">
        <v>23</v>
      </c>
      <c r="F330" s="81"/>
      <c r="G330" s="41"/>
      <c r="H330" s="108"/>
    </row>
    <row r="331" spans="2:8" s="107" customFormat="1" ht="18" customHeight="1">
      <c r="B331" s="91"/>
      <c r="C331" s="80">
        <v>2</v>
      </c>
      <c r="D331" s="76" t="s">
        <v>141</v>
      </c>
      <c r="E331" s="76" t="s">
        <v>130</v>
      </c>
      <c r="F331" s="81"/>
      <c r="G331" s="41"/>
      <c r="H331" s="108"/>
    </row>
    <row r="332" spans="2:8" s="107" customFormat="1" ht="18" customHeight="1">
      <c r="B332" s="91"/>
      <c r="C332" s="80">
        <v>3</v>
      </c>
      <c r="D332" s="76" t="s">
        <v>139</v>
      </c>
      <c r="E332" s="76"/>
      <c r="F332" s="81"/>
      <c r="G332" s="41"/>
      <c r="H332" s="108"/>
    </row>
    <row r="333" spans="2:8" s="107" customFormat="1" ht="18" customHeight="1">
      <c r="B333" s="91"/>
      <c r="C333" s="80">
        <v>4</v>
      </c>
      <c r="D333" s="76" t="s">
        <v>38</v>
      </c>
      <c r="E333" s="76" t="s">
        <v>39</v>
      </c>
      <c r="F333" s="81"/>
      <c r="G333" s="41"/>
      <c r="H333" s="108"/>
    </row>
    <row r="334" spans="2:8" s="107" customFormat="1" ht="18" customHeight="1">
      <c r="B334" s="91"/>
      <c r="C334" s="80">
        <v>5</v>
      </c>
      <c r="D334" s="76" t="s">
        <v>140</v>
      </c>
      <c r="E334" s="76"/>
      <c r="F334" s="81"/>
      <c r="G334" s="41"/>
      <c r="H334" s="108"/>
    </row>
    <row r="335" spans="2:8" s="107" customFormat="1" ht="18" customHeight="1">
      <c r="B335" s="91"/>
      <c r="C335" s="80">
        <v>6</v>
      </c>
      <c r="D335" s="76" t="s">
        <v>129</v>
      </c>
      <c r="E335" s="76"/>
      <c r="F335" s="81"/>
      <c r="G335" s="41"/>
      <c r="H335" s="108"/>
    </row>
    <row r="336" spans="2:8" s="107" customFormat="1" ht="18" customHeight="1">
      <c r="B336" s="91"/>
      <c r="C336" s="80">
        <v>7</v>
      </c>
      <c r="D336" s="76" t="s">
        <v>24</v>
      </c>
      <c r="E336" s="76"/>
      <c r="F336" s="81"/>
      <c r="G336" s="41"/>
      <c r="H336" s="108"/>
    </row>
    <row r="337" spans="2:8" s="107" customFormat="1" ht="18" customHeight="1">
      <c r="B337" s="91"/>
      <c r="C337" s="80">
        <v>8</v>
      </c>
      <c r="D337" s="76" t="s">
        <v>141</v>
      </c>
      <c r="E337" s="76" t="s">
        <v>142</v>
      </c>
      <c r="F337" s="81"/>
      <c r="G337" s="41"/>
      <c r="H337" s="108"/>
    </row>
    <row r="338" spans="2:8" s="107" customFormat="1" ht="18" customHeight="1">
      <c r="B338" s="90" t="s">
        <v>213</v>
      </c>
      <c r="C338" s="74"/>
      <c r="D338" s="75" t="s">
        <v>144</v>
      </c>
      <c r="E338" s="76"/>
      <c r="F338" s="77" t="s">
        <v>20</v>
      </c>
      <c r="G338" s="41" t="s">
        <v>138</v>
      </c>
      <c r="H338" s="108"/>
    </row>
    <row r="339" spans="2:8" s="107" customFormat="1" ht="18" customHeight="1">
      <c r="B339" s="91"/>
      <c r="C339" s="80">
        <v>1</v>
      </c>
      <c r="D339" s="76" t="s">
        <v>22</v>
      </c>
      <c r="E339" s="76" t="s">
        <v>23</v>
      </c>
      <c r="F339" s="81"/>
      <c r="G339" s="41"/>
      <c r="H339" s="108"/>
    </row>
    <row r="340" spans="2:8" s="107" customFormat="1" ht="18" customHeight="1">
      <c r="B340" s="91"/>
      <c r="C340" s="80">
        <v>2</v>
      </c>
      <c r="D340" s="76" t="s">
        <v>141</v>
      </c>
      <c r="E340" s="76" t="s">
        <v>130</v>
      </c>
      <c r="F340" s="81"/>
      <c r="G340" s="41"/>
      <c r="H340" s="108"/>
    </row>
    <row r="341" spans="2:8" s="107" customFormat="1" ht="18" customHeight="1">
      <c r="B341" s="91"/>
      <c r="C341" s="80">
        <v>3</v>
      </c>
      <c r="D341" s="76" t="s">
        <v>139</v>
      </c>
      <c r="E341" s="76"/>
      <c r="F341" s="81"/>
      <c r="G341" s="41"/>
      <c r="H341" s="108"/>
    </row>
    <row r="342" spans="2:8" s="107" customFormat="1" ht="18" customHeight="1">
      <c r="B342" s="91"/>
      <c r="C342" s="80">
        <v>4</v>
      </c>
      <c r="D342" s="76" t="s">
        <v>38</v>
      </c>
      <c r="E342" s="76" t="s">
        <v>39</v>
      </c>
      <c r="F342" s="81"/>
      <c r="G342" s="41"/>
      <c r="H342" s="108"/>
    </row>
    <row r="343" spans="2:8" s="107" customFormat="1" ht="18" customHeight="1">
      <c r="B343" s="91"/>
      <c r="C343" s="80">
        <v>5</v>
      </c>
      <c r="D343" s="76" t="s">
        <v>140</v>
      </c>
      <c r="E343" s="76"/>
      <c r="F343" s="81"/>
      <c r="G343" s="41"/>
      <c r="H343" s="108"/>
    </row>
    <row r="344" spans="2:8" s="107" customFormat="1" ht="18" customHeight="1">
      <c r="B344" s="91"/>
      <c r="C344" s="80">
        <v>6</v>
      </c>
      <c r="D344" s="76" t="s">
        <v>145</v>
      </c>
      <c r="E344" s="76"/>
      <c r="F344" s="81"/>
      <c r="G344" s="41"/>
      <c r="H344" s="108"/>
    </row>
    <row r="345" spans="2:8" s="107" customFormat="1" ht="18" customHeight="1">
      <c r="B345" s="91"/>
      <c r="C345" s="80">
        <v>7</v>
      </c>
      <c r="D345" s="76" t="s">
        <v>24</v>
      </c>
      <c r="E345" s="76"/>
      <c r="F345" s="81"/>
      <c r="G345" s="41"/>
      <c r="H345" s="108"/>
    </row>
    <row r="346" spans="2:8" s="107" customFormat="1" ht="18" customHeight="1">
      <c r="B346" s="91"/>
      <c r="C346" s="80">
        <v>8</v>
      </c>
      <c r="D346" s="76" t="s">
        <v>145</v>
      </c>
      <c r="E346" s="76" t="s">
        <v>142</v>
      </c>
      <c r="F346" s="81"/>
      <c r="G346" s="41"/>
      <c r="H346" s="108"/>
    </row>
    <row r="347" spans="2:8" s="107" customFormat="1" ht="18" customHeight="1">
      <c r="B347" s="90" t="s">
        <v>214</v>
      </c>
      <c r="C347" s="74"/>
      <c r="D347" s="75" t="s">
        <v>147</v>
      </c>
      <c r="E347" s="76"/>
      <c r="F347" s="77" t="s">
        <v>20</v>
      </c>
      <c r="G347" s="41" t="s">
        <v>138</v>
      </c>
      <c r="H347" s="108"/>
    </row>
    <row r="348" spans="2:8" s="107" customFormat="1" ht="18" customHeight="1">
      <c r="B348" s="91"/>
      <c r="C348" s="80">
        <v>1</v>
      </c>
      <c r="D348" s="76" t="s">
        <v>22</v>
      </c>
      <c r="E348" s="76" t="s">
        <v>23</v>
      </c>
      <c r="F348" s="81"/>
      <c r="G348" s="41"/>
      <c r="H348" s="108"/>
    </row>
    <row r="349" spans="2:8" s="107" customFormat="1" ht="18" customHeight="1">
      <c r="B349" s="91"/>
      <c r="C349" s="80">
        <v>2</v>
      </c>
      <c r="D349" s="76" t="s">
        <v>141</v>
      </c>
      <c r="E349" s="76" t="s">
        <v>130</v>
      </c>
      <c r="F349" s="81"/>
      <c r="G349" s="41"/>
      <c r="H349" s="108"/>
    </row>
    <row r="350" spans="2:8" s="107" customFormat="1" ht="18" customHeight="1">
      <c r="B350" s="91"/>
      <c r="C350" s="80">
        <v>3</v>
      </c>
      <c r="D350" s="76" t="s">
        <v>139</v>
      </c>
      <c r="E350" s="76"/>
      <c r="F350" s="81"/>
      <c r="G350" s="41"/>
      <c r="H350" s="108"/>
    </row>
    <row r="351" spans="2:8" s="107" customFormat="1" ht="18" customHeight="1">
      <c r="B351" s="91"/>
      <c r="C351" s="80">
        <v>4</v>
      </c>
      <c r="D351" s="76" t="s">
        <v>38</v>
      </c>
      <c r="E351" s="76" t="s">
        <v>39</v>
      </c>
      <c r="F351" s="81"/>
      <c r="G351" s="41"/>
      <c r="H351" s="108"/>
    </row>
    <row r="352" spans="2:8" s="107" customFormat="1" ht="18" customHeight="1">
      <c r="B352" s="91"/>
      <c r="C352" s="80">
        <v>5</v>
      </c>
      <c r="D352" s="76" t="s">
        <v>140</v>
      </c>
      <c r="E352" s="76"/>
      <c r="F352" s="81"/>
      <c r="G352" s="41"/>
      <c r="H352" s="108"/>
    </row>
    <row r="353" spans="2:8" s="107" customFormat="1" ht="18" customHeight="1">
      <c r="B353" s="91"/>
      <c r="C353" s="80">
        <v>6</v>
      </c>
      <c r="D353" s="76" t="s">
        <v>148</v>
      </c>
      <c r="E353" s="76"/>
      <c r="F353" s="81"/>
      <c r="G353" s="41"/>
      <c r="H353" s="108"/>
    </row>
    <row r="354" spans="2:8" s="107" customFormat="1" ht="18" customHeight="1">
      <c r="B354" s="91"/>
      <c r="C354" s="80">
        <v>7</v>
      </c>
      <c r="D354" s="76" t="s">
        <v>24</v>
      </c>
      <c r="E354" s="76"/>
      <c r="F354" s="81"/>
      <c r="G354" s="41"/>
      <c r="H354" s="108"/>
    </row>
    <row r="355" spans="2:8" s="107" customFormat="1" ht="18" customHeight="1">
      <c r="B355" s="91"/>
      <c r="C355" s="80">
        <v>8</v>
      </c>
      <c r="D355" s="76" t="s">
        <v>148</v>
      </c>
      <c r="E355" s="76" t="s">
        <v>142</v>
      </c>
      <c r="F355" s="81"/>
      <c r="G355" s="41"/>
      <c r="H355" s="108"/>
    </row>
    <row r="356" spans="2:8" s="107" customFormat="1" ht="18" customHeight="1">
      <c r="B356" s="90" t="s">
        <v>215</v>
      </c>
      <c r="C356" s="74"/>
      <c r="D356" s="75" t="s">
        <v>216</v>
      </c>
      <c r="E356" s="76"/>
      <c r="F356" s="77" t="s">
        <v>20</v>
      </c>
      <c r="G356" s="41" t="s">
        <v>138</v>
      </c>
      <c r="H356" s="108"/>
    </row>
    <row r="357" spans="2:8" s="107" customFormat="1" ht="18" customHeight="1">
      <c r="B357" s="91"/>
      <c r="C357" s="80">
        <v>1</v>
      </c>
      <c r="D357" s="76" t="s">
        <v>22</v>
      </c>
      <c r="E357" s="76" t="s">
        <v>23</v>
      </c>
      <c r="F357" s="81"/>
      <c r="G357" s="41"/>
      <c r="H357" s="108"/>
    </row>
    <row r="358" spans="2:8" s="107" customFormat="1" ht="18" customHeight="1">
      <c r="B358" s="91"/>
      <c r="C358" s="80">
        <v>2</v>
      </c>
      <c r="D358" s="76" t="s">
        <v>141</v>
      </c>
      <c r="E358" s="76" t="s">
        <v>130</v>
      </c>
      <c r="F358" s="81"/>
      <c r="G358" s="41"/>
      <c r="H358" s="108"/>
    </row>
    <row r="359" spans="2:8" s="107" customFormat="1" ht="18" customHeight="1">
      <c r="B359" s="91"/>
      <c r="C359" s="80">
        <v>3</v>
      </c>
      <c r="D359" s="76" t="s">
        <v>139</v>
      </c>
      <c r="E359" s="76"/>
      <c r="F359" s="81"/>
      <c r="G359" s="41"/>
      <c r="H359" s="108"/>
    </row>
    <row r="360" spans="2:8" s="107" customFormat="1" ht="18" customHeight="1">
      <c r="B360" s="91"/>
      <c r="C360" s="80">
        <v>4</v>
      </c>
      <c r="D360" s="76" t="s">
        <v>38</v>
      </c>
      <c r="E360" s="76" t="s">
        <v>39</v>
      </c>
      <c r="F360" s="81"/>
      <c r="G360" s="41"/>
      <c r="H360" s="108"/>
    </row>
    <row r="361" spans="2:8" s="107" customFormat="1" ht="18" customHeight="1">
      <c r="B361" s="91"/>
      <c r="C361" s="80">
        <v>5</v>
      </c>
      <c r="D361" s="76" t="s">
        <v>151</v>
      </c>
      <c r="E361" s="76"/>
      <c r="F361" s="81"/>
      <c r="G361" s="41"/>
      <c r="H361" s="108"/>
    </row>
    <row r="362" spans="2:8" s="107" customFormat="1" ht="18" customHeight="1">
      <c r="B362" s="91"/>
      <c r="C362" s="80">
        <v>6</v>
      </c>
      <c r="D362" s="76" t="s">
        <v>129</v>
      </c>
      <c r="E362" s="76"/>
      <c r="F362" s="81"/>
      <c r="G362" s="41"/>
      <c r="H362" s="108"/>
    </row>
    <row r="363" spans="2:8" s="107" customFormat="1" ht="18" customHeight="1">
      <c r="B363" s="91"/>
      <c r="C363" s="80">
        <v>7</v>
      </c>
      <c r="D363" s="76" t="s">
        <v>24</v>
      </c>
      <c r="E363" s="76"/>
      <c r="F363" s="81"/>
      <c r="G363" s="41"/>
      <c r="H363" s="108"/>
    </row>
    <row r="364" spans="2:8" s="107" customFormat="1" ht="18" customHeight="1">
      <c r="B364" s="91"/>
      <c r="C364" s="80">
        <v>8</v>
      </c>
      <c r="D364" s="76" t="s">
        <v>129</v>
      </c>
      <c r="E364" s="76" t="s">
        <v>152</v>
      </c>
      <c r="F364" s="81"/>
      <c r="G364" s="41"/>
      <c r="H364" s="108"/>
    </row>
    <row r="365" spans="2:8" s="107" customFormat="1" ht="18" customHeight="1">
      <c r="B365" s="90" t="s">
        <v>217</v>
      </c>
      <c r="C365" s="74"/>
      <c r="D365" s="75" t="s">
        <v>154</v>
      </c>
      <c r="E365" s="76"/>
      <c r="F365" s="77" t="s">
        <v>20</v>
      </c>
      <c r="G365" s="41" t="s">
        <v>138</v>
      </c>
      <c r="H365" s="108"/>
    </row>
    <row r="366" spans="2:8" s="107" customFormat="1" ht="18" customHeight="1">
      <c r="B366" s="91"/>
      <c r="C366" s="80">
        <v>1</v>
      </c>
      <c r="D366" s="76" t="s">
        <v>22</v>
      </c>
      <c r="E366" s="76" t="s">
        <v>23</v>
      </c>
      <c r="F366" s="81"/>
      <c r="G366" s="41"/>
      <c r="H366" s="108"/>
    </row>
    <row r="367" spans="2:8" s="107" customFormat="1" ht="18" customHeight="1">
      <c r="B367" s="91"/>
      <c r="C367" s="80">
        <v>2</v>
      </c>
      <c r="D367" s="76" t="s">
        <v>141</v>
      </c>
      <c r="E367" s="76" t="s">
        <v>130</v>
      </c>
      <c r="F367" s="81"/>
      <c r="G367" s="41"/>
      <c r="H367" s="108"/>
    </row>
    <row r="368" spans="2:8" s="107" customFormat="1" ht="18" customHeight="1">
      <c r="B368" s="91"/>
      <c r="C368" s="80">
        <v>3</v>
      </c>
      <c r="D368" s="76" t="s">
        <v>139</v>
      </c>
      <c r="E368" s="76"/>
      <c r="F368" s="81"/>
      <c r="G368" s="41"/>
      <c r="H368" s="108"/>
    </row>
    <row r="369" spans="2:8" s="107" customFormat="1" ht="18" customHeight="1">
      <c r="B369" s="91"/>
      <c r="C369" s="80">
        <v>4</v>
      </c>
      <c r="D369" s="76" t="s">
        <v>38</v>
      </c>
      <c r="E369" s="76" t="s">
        <v>39</v>
      </c>
      <c r="F369" s="81"/>
      <c r="G369" s="41"/>
      <c r="H369" s="108"/>
    </row>
    <row r="370" spans="2:8" s="107" customFormat="1" ht="18" customHeight="1">
      <c r="B370" s="91"/>
      <c r="C370" s="80">
        <v>5</v>
      </c>
      <c r="D370" s="76" t="s">
        <v>151</v>
      </c>
      <c r="E370" s="76"/>
      <c r="F370" s="81"/>
      <c r="G370" s="41"/>
      <c r="H370" s="108"/>
    </row>
    <row r="371" spans="2:8" s="107" customFormat="1" ht="18" customHeight="1">
      <c r="B371" s="91"/>
      <c r="C371" s="80">
        <v>6</v>
      </c>
      <c r="D371" s="76" t="s">
        <v>145</v>
      </c>
      <c r="E371" s="76"/>
      <c r="F371" s="81"/>
      <c r="G371" s="41"/>
      <c r="H371" s="108"/>
    </row>
    <row r="372" spans="2:8" s="107" customFormat="1" ht="18" customHeight="1">
      <c r="B372" s="91"/>
      <c r="C372" s="80">
        <v>7</v>
      </c>
      <c r="D372" s="76" t="s">
        <v>24</v>
      </c>
      <c r="E372" s="76"/>
      <c r="F372" s="81"/>
      <c r="G372" s="41"/>
      <c r="H372" s="108"/>
    </row>
    <row r="373" spans="2:8" s="107" customFormat="1" ht="18" customHeight="1">
      <c r="B373" s="91"/>
      <c r="C373" s="80">
        <v>8</v>
      </c>
      <c r="D373" s="76" t="s">
        <v>145</v>
      </c>
      <c r="E373" s="76" t="s">
        <v>152</v>
      </c>
      <c r="F373" s="81"/>
      <c r="G373" s="41"/>
      <c r="H373" s="108"/>
    </row>
    <row r="374" spans="2:8" s="107" customFormat="1" ht="18" customHeight="1">
      <c r="B374" s="90" t="s">
        <v>218</v>
      </c>
      <c r="C374" s="74"/>
      <c r="D374" s="75" t="s">
        <v>156</v>
      </c>
      <c r="E374" s="76"/>
      <c r="F374" s="77" t="s">
        <v>20</v>
      </c>
      <c r="G374" s="41" t="s">
        <v>138</v>
      </c>
      <c r="H374" s="108"/>
    </row>
    <row r="375" spans="2:8" s="107" customFormat="1" ht="18" customHeight="1">
      <c r="B375" s="91"/>
      <c r="C375" s="80">
        <v>1</v>
      </c>
      <c r="D375" s="76" t="s">
        <v>22</v>
      </c>
      <c r="E375" s="76" t="s">
        <v>23</v>
      </c>
      <c r="F375" s="81"/>
      <c r="G375" s="41"/>
      <c r="H375" s="108"/>
    </row>
    <row r="376" spans="2:8" s="107" customFormat="1" ht="18" customHeight="1">
      <c r="B376" s="91"/>
      <c r="C376" s="80">
        <v>2</v>
      </c>
      <c r="D376" s="76" t="s">
        <v>141</v>
      </c>
      <c r="E376" s="76" t="s">
        <v>130</v>
      </c>
      <c r="F376" s="81"/>
      <c r="G376" s="41"/>
      <c r="H376" s="108"/>
    </row>
    <row r="377" spans="2:8" s="107" customFormat="1" ht="18" customHeight="1">
      <c r="B377" s="91"/>
      <c r="C377" s="80">
        <v>3</v>
      </c>
      <c r="D377" s="76" t="s">
        <v>139</v>
      </c>
      <c r="E377" s="76"/>
      <c r="F377" s="81"/>
      <c r="G377" s="41"/>
      <c r="H377" s="108"/>
    </row>
    <row r="378" spans="2:8" s="107" customFormat="1" ht="18" customHeight="1">
      <c r="B378" s="91"/>
      <c r="C378" s="80">
        <v>4</v>
      </c>
      <c r="D378" s="76" t="s">
        <v>38</v>
      </c>
      <c r="E378" s="76" t="s">
        <v>39</v>
      </c>
      <c r="F378" s="81"/>
      <c r="G378" s="41"/>
      <c r="H378" s="108"/>
    </row>
    <row r="379" spans="2:8" s="107" customFormat="1" ht="18" customHeight="1">
      <c r="B379" s="91"/>
      <c r="C379" s="80">
        <v>5</v>
      </c>
      <c r="D379" s="76" t="s">
        <v>151</v>
      </c>
      <c r="E379" s="76"/>
      <c r="F379" s="81"/>
      <c r="G379" s="41"/>
      <c r="H379" s="108"/>
    </row>
    <row r="380" spans="2:8" s="107" customFormat="1" ht="18" customHeight="1">
      <c r="B380" s="91"/>
      <c r="C380" s="80">
        <v>6</v>
      </c>
      <c r="D380" s="76" t="s">
        <v>148</v>
      </c>
      <c r="E380" s="76"/>
      <c r="F380" s="81"/>
      <c r="G380" s="41"/>
      <c r="H380" s="108"/>
    </row>
    <row r="381" spans="2:8" s="107" customFormat="1" ht="18" customHeight="1">
      <c r="B381" s="91"/>
      <c r="C381" s="80">
        <v>7</v>
      </c>
      <c r="D381" s="76" t="s">
        <v>24</v>
      </c>
      <c r="E381" s="76"/>
      <c r="F381" s="81"/>
      <c r="G381" s="41"/>
      <c r="H381" s="108"/>
    </row>
    <row r="382" spans="2:8" s="107" customFormat="1" ht="18" customHeight="1">
      <c r="B382" s="91"/>
      <c r="C382" s="80">
        <v>8</v>
      </c>
      <c r="D382" s="76" t="s">
        <v>148</v>
      </c>
      <c r="E382" s="76" t="s">
        <v>152</v>
      </c>
      <c r="F382" s="81"/>
      <c r="G382" s="41"/>
      <c r="H382" s="108"/>
    </row>
    <row r="383" spans="2:8" s="107" customFormat="1" ht="18" customHeight="1">
      <c r="B383" s="90" t="s">
        <v>219</v>
      </c>
      <c r="C383" s="74"/>
      <c r="D383" s="75" t="s">
        <v>158</v>
      </c>
      <c r="E383" s="76"/>
      <c r="F383" s="77" t="s">
        <v>20</v>
      </c>
      <c r="G383" s="41" t="s">
        <v>220</v>
      </c>
      <c r="H383" s="108"/>
    </row>
    <row r="384" spans="2:8" s="107" customFormat="1" ht="18" customHeight="1">
      <c r="B384" s="91"/>
      <c r="C384" s="80">
        <v>1</v>
      </c>
      <c r="D384" s="76" t="s">
        <v>22</v>
      </c>
      <c r="E384" s="76" t="s">
        <v>23</v>
      </c>
      <c r="F384" s="81"/>
      <c r="G384" s="41"/>
      <c r="H384" s="108"/>
    </row>
    <row r="385" spans="2:8" s="107" customFormat="1" ht="18" customHeight="1">
      <c r="B385" s="91"/>
      <c r="C385" s="80">
        <v>2</v>
      </c>
      <c r="D385" s="76" t="s">
        <v>141</v>
      </c>
      <c r="E385" s="76" t="s">
        <v>130</v>
      </c>
      <c r="F385" s="81"/>
      <c r="G385" s="41"/>
      <c r="H385" s="108"/>
    </row>
    <row r="386" spans="2:8" s="107" customFormat="1" ht="18" customHeight="1">
      <c r="B386" s="91"/>
      <c r="C386" s="80">
        <v>3</v>
      </c>
      <c r="D386" s="76" t="s">
        <v>38</v>
      </c>
      <c r="E386" s="76" t="s">
        <v>39</v>
      </c>
      <c r="F386" s="81"/>
      <c r="G386" s="41"/>
      <c r="H386" s="108"/>
    </row>
    <row r="387" spans="2:8" s="107" customFormat="1" ht="18" customHeight="1">
      <c r="B387" s="91"/>
      <c r="C387" s="80">
        <v>4</v>
      </c>
      <c r="D387" s="76" t="s">
        <v>160</v>
      </c>
      <c r="E387" s="76" t="s">
        <v>161</v>
      </c>
      <c r="F387" s="81"/>
      <c r="G387" s="41"/>
      <c r="H387" s="108"/>
    </row>
    <row r="388" spans="2:8" s="107" customFormat="1" ht="18" customHeight="1">
      <c r="B388" s="90" t="s">
        <v>221</v>
      </c>
      <c r="C388" s="74"/>
      <c r="D388" s="75" t="s">
        <v>169</v>
      </c>
      <c r="E388" s="76"/>
      <c r="F388" s="77" t="s">
        <v>20</v>
      </c>
      <c r="G388" s="41" t="s">
        <v>138</v>
      </c>
      <c r="H388" s="108"/>
    </row>
    <row r="389" spans="2:8" s="107" customFormat="1" ht="18" customHeight="1">
      <c r="B389" s="91"/>
      <c r="C389" s="80">
        <v>1</v>
      </c>
      <c r="D389" s="76" t="s">
        <v>22</v>
      </c>
      <c r="E389" s="76" t="s">
        <v>23</v>
      </c>
      <c r="F389" s="81"/>
      <c r="G389" s="41"/>
      <c r="H389" s="108"/>
    </row>
    <row r="390" spans="2:8" s="107" customFormat="1" ht="18" customHeight="1">
      <c r="B390" s="91"/>
      <c r="C390" s="80">
        <v>2</v>
      </c>
      <c r="D390" s="76" t="s">
        <v>141</v>
      </c>
      <c r="E390" s="76" t="s">
        <v>130</v>
      </c>
      <c r="F390" s="81"/>
      <c r="G390" s="41"/>
      <c r="H390" s="108"/>
    </row>
    <row r="391" spans="2:8" s="107" customFormat="1" ht="18" customHeight="1">
      <c r="B391" s="91"/>
      <c r="C391" s="80">
        <v>3</v>
      </c>
      <c r="D391" s="76" t="s">
        <v>38</v>
      </c>
      <c r="E391" s="76" t="s">
        <v>39</v>
      </c>
      <c r="F391" s="81"/>
      <c r="G391" s="41"/>
      <c r="H391" s="108"/>
    </row>
    <row r="392" spans="2:8" s="107" customFormat="1" ht="18" customHeight="1">
      <c r="B392" s="91"/>
      <c r="C392" s="80">
        <v>4</v>
      </c>
      <c r="D392" s="76" t="s">
        <v>160</v>
      </c>
      <c r="E392" s="76" t="s">
        <v>161</v>
      </c>
      <c r="F392" s="81"/>
      <c r="G392" s="41"/>
      <c r="H392" s="108"/>
    </row>
    <row r="393" spans="2:8" s="107" customFormat="1" ht="18" customHeight="1">
      <c r="B393" s="91"/>
      <c r="C393" s="80">
        <v>5</v>
      </c>
      <c r="D393" s="76" t="s">
        <v>38</v>
      </c>
      <c r="E393" s="76" t="s">
        <v>39</v>
      </c>
      <c r="F393" s="81"/>
      <c r="G393" s="41"/>
      <c r="H393" s="108"/>
    </row>
    <row r="394" spans="2:8" s="107" customFormat="1" ht="18" customHeight="1">
      <c r="B394" s="91"/>
      <c r="C394" s="80">
        <v>6</v>
      </c>
      <c r="D394" s="76" t="s">
        <v>192</v>
      </c>
      <c r="E394" s="76" t="s">
        <v>222</v>
      </c>
      <c r="F394" s="81"/>
      <c r="G394" s="41"/>
      <c r="H394" s="108"/>
    </row>
    <row r="395" spans="2:8" s="107" customFormat="1" ht="18" customHeight="1">
      <c r="B395" s="91"/>
      <c r="C395" s="80">
        <v>7</v>
      </c>
      <c r="D395" s="76" t="s">
        <v>24</v>
      </c>
      <c r="E395" s="76"/>
      <c r="F395" s="81"/>
      <c r="G395" s="41"/>
      <c r="H395" s="108"/>
    </row>
    <row r="396" spans="2:8" s="107" customFormat="1" ht="18" customHeight="1">
      <c r="B396" s="91"/>
      <c r="C396" s="80">
        <v>8</v>
      </c>
      <c r="D396" s="76" t="s">
        <v>148</v>
      </c>
      <c r="E396" s="76" t="s">
        <v>223</v>
      </c>
      <c r="F396" s="81"/>
      <c r="G396" s="41"/>
      <c r="H396" s="108"/>
    </row>
    <row r="397" spans="2:8" s="107" customFormat="1" ht="18" customHeight="1">
      <c r="B397" s="90" t="s">
        <v>224</v>
      </c>
      <c r="C397" s="74"/>
      <c r="D397" s="75" t="s">
        <v>225</v>
      </c>
      <c r="E397" s="76"/>
      <c r="F397" s="77" t="s">
        <v>20</v>
      </c>
      <c r="G397" s="41" t="s">
        <v>138</v>
      </c>
      <c r="H397" s="108"/>
    </row>
    <row r="398" spans="2:8" s="107" customFormat="1" ht="18" customHeight="1">
      <c r="B398" s="91"/>
      <c r="C398" s="80">
        <v>1</v>
      </c>
      <c r="D398" s="76" t="s">
        <v>22</v>
      </c>
      <c r="E398" s="76" t="s">
        <v>23</v>
      </c>
      <c r="F398" s="81"/>
      <c r="G398" s="41"/>
      <c r="H398" s="108"/>
    </row>
    <row r="399" spans="2:8" s="107" customFormat="1" ht="18" customHeight="1">
      <c r="B399" s="91"/>
      <c r="C399" s="80">
        <v>2</v>
      </c>
      <c r="D399" s="76" t="s">
        <v>141</v>
      </c>
      <c r="E399" s="76" t="s">
        <v>130</v>
      </c>
      <c r="F399" s="81"/>
      <c r="G399" s="41"/>
      <c r="H399" s="108"/>
    </row>
    <row r="400" spans="2:8" s="107" customFormat="1" ht="18" customHeight="1">
      <c r="B400" s="91"/>
      <c r="C400" s="80">
        <v>3</v>
      </c>
      <c r="D400" s="76" t="s">
        <v>38</v>
      </c>
      <c r="E400" s="76" t="s">
        <v>39</v>
      </c>
      <c r="F400" s="81"/>
      <c r="G400" s="41"/>
      <c r="H400" s="108"/>
    </row>
    <row r="401" spans="2:8" s="107" customFormat="1" ht="18" customHeight="1">
      <c r="B401" s="91"/>
      <c r="C401" s="80">
        <v>4</v>
      </c>
      <c r="D401" s="76" t="s">
        <v>160</v>
      </c>
      <c r="E401" s="76" t="s">
        <v>161</v>
      </c>
      <c r="F401" s="81"/>
      <c r="G401" s="41"/>
      <c r="H401" s="108"/>
    </row>
    <row r="402" spans="2:8" s="107" customFormat="1" ht="18" customHeight="1">
      <c r="B402" s="91"/>
      <c r="C402" s="80">
        <v>5</v>
      </c>
      <c r="D402" s="76" t="s">
        <v>38</v>
      </c>
      <c r="E402" s="76" t="s">
        <v>39</v>
      </c>
      <c r="F402" s="81"/>
      <c r="G402" s="41"/>
      <c r="H402" s="108"/>
    </row>
    <row r="403" spans="2:8" s="107" customFormat="1" ht="18" customHeight="1">
      <c r="B403" s="91"/>
      <c r="C403" s="80">
        <v>6</v>
      </c>
      <c r="D403" s="76" t="s">
        <v>164</v>
      </c>
      <c r="E403" s="76"/>
      <c r="F403" s="81"/>
      <c r="G403" s="41"/>
      <c r="H403" s="108"/>
    </row>
    <row r="404" spans="2:8" s="107" customFormat="1" ht="18" customHeight="1">
      <c r="B404" s="91"/>
      <c r="C404" s="80">
        <v>7</v>
      </c>
      <c r="D404" s="76" t="s">
        <v>129</v>
      </c>
      <c r="E404" s="76"/>
      <c r="F404" s="81"/>
      <c r="G404" s="41"/>
      <c r="H404" s="108"/>
    </row>
    <row r="405" spans="2:8" s="107" customFormat="1" ht="18" customHeight="1">
      <c r="B405" s="91"/>
      <c r="C405" s="80">
        <v>8</v>
      </c>
      <c r="D405" s="76" t="s">
        <v>24</v>
      </c>
      <c r="E405" s="76"/>
      <c r="F405" s="81"/>
      <c r="G405" s="41"/>
      <c r="H405" s="108"/>
    </row>
    <row r="406" spans="2:8" s="107" customFormat="1" ht="18" customHeight="1">
      <c r="B406" s="91"/>
      <c r="C406" s="80">
        <v>9</v>
      </c>
      <c r="D406" s="76" t="s">
        <v>129</v>
      </c>
      <c r="E406" s="76" t="s">
        <v>165</v>
      </c>
      <c r="F406" s="81"/>
      <c r="G406" s="41"/>
      <c r="H406" s="108"/>
    </row>
    <row r="407" spans="2:8" s="107" customFormat="1" ht="18" customHeight="1">
      <c r="B407" s="90" t="s">
        <v>226</v>
      </c>
      <c r="C407" s="74"/>
      <c r="D407" s="75" t="s">
        <v>167</v>
      </c>
      <c r="E407" s="76"/>
      <c r="F407" s="77" t="s">
        <v>20</v>
      </c>
      <c r="G407" s="41" t="s">
        <v>138</v>
      </c>
      <c r="H407" s="108"/>
    </row>
    <row r="408" spans="2:8" s="107" customFormat="1" ht="18" customHeight="1">
      <c r="B408" s="91"/>
      <c r="C408" s="80">
        <v>1</v>
      </c>
      <c r="D408" s="76" t="s">
        <v>22</v>
      </c>
      <c r="E408" s="76" t="s">
        <v>23</v>
      </c>
      <c r="F408" s="81"/>
      <c r="G408" s="41"/>
      <c r="H408" s="108"/>
    </row>
    <row r="409" spans="2:8" s="107" customFormat="1" ht="18" customHeight="1">
      <c r="B409" s="91"/>
      <c r="C409" s="80">
        <v>2</v>
      </c>
      <c r="D409" s="76" t="s">
        <v>141</v>
      </c>
      <c r="E409" s="76" t="s">
        <v>130</v>
      </c>
      <c r="F409" s="81"/>
      <c r="G409" s="41"/>
      <c r="H409" s="108"/>
    </row>
    <row r="410" spans="2:8" s="107" customFormat="1" ht="18" customHeight="1">
      <c r="B410" s="91"/>
      <c r="C410" s="80">
        <v>3</v>
      </c>
      <c r="D410" s="76" t="s">
        <v>38</v>
      </c>
      <c r="E410" s="76" t="s">
        <v>39</v>
      </c>
      <c r="F410" s="81"/>
      <c r="G410" s="41"/>
      <c r="H410" s="108"/>
    </row>
    <row r="411" spans="2:8" s="107" customFormat="1" ht="18" customHeight="1">
      <c r="B411" s="91"/>
      <c r="C411" s="80">
        <v>4</v>
      </c>
      <c r="D411" s="76" t="s">
        <v>160</v>
      </c>
      <c r="E411" s="76" t="s">
        <v>161</v>
      </c>
      <c r="F411" s="81"/>
      <c r="G411" s="41"/>
      <c r="H411" s="108"/>
    </row>
    <row r="412" spans="2:8" s="107" customFormat="1" ht="18" customHeight="1">
      <c r="B412" s="91"/>
      <c r="C412" s="80">
        <v>5</v>
      </c>
      <c r="D412" s="76" t="s">
        <v>38</v>
      </c>
      <c r="E412" s="76" t="s">
        <v>39</v>
      </c>
      <c r="F412" s="81"/>
      <c r="G412" s="41"/>
      <c r="H412" s="108"/>
    </row>
    <row r="413" spans="2:8" s="107" customFormat="1" ht="18" customHeight="1">
      <c r="B413" s="91"/>
      <c r="C413" s="80">
        <v>6</v>
      </c>
      <c r="D413" s="76" t="s">
        <v>164</v>
      </c>
      <c r="E413" s="76"/>
      <c r="F413" s="81"/>
      <c r="G413" s="41"/>
      <c r="H413" s="108"/>
    </row>
    <row r="414" spans="2:8" s="107" customFormat="1" ht="18" customHeight="1">
      <c r="B414" s="91"/>
      <c r="C414" s="80">
        <v>7</v>
      </c>
      <c r="D414" s="76" t="s">
        <v>145</v>
      </c>
      <c r="E414" s="76"/>
      <c r="F414" s="81"/>
      <c r="G414" s="41"/>
      <c r="H414" s="108"/>
    </row>
    <row r="415" spans="2:8" s="107" customFormat="1" ht="18" customHeight="1">
      <c r="B415" s="91"/>
      <c r="C415" s="80">
        <v>8</v>
      </c>
      <c r="D415" s="76" t="s">
        <v>24</v>
      </c>
      <c r="E415" s="76"/>
      <c r="F415" s="81"/>
      <c r="G415" s="41"/>
      <c r="H415" s="108"/>
    </row>
    <row r="416" spans="2:8" s="107" customFormat="1" ht="18" customHeight="1">
      <c r="B416" s="91"/>
      <c r="C416" s="80">
        <v>9</v>
      </c>
      <c r="D416" s="76" t="s">
        <v>145</v>
      </c>
      <c r="E416" s="76" t="s">
        <v>165</v>
      </c>
      <c r="F416" s="81"/>
      <c r="G416" s="41"/>
      <c r="H416" s="108"/>
    </row>
    <row r="417" spans="2:8" s="107" customFormat="1" ht="18" customHeight="1">
      <c r="B417" s="90" t="s">
        <v>227</v>
      </c>
      <c r="C417" s="74"/>
      <c r="D417" s="75" t="s">
        <v>228</v>
      </c>
      <c r="E417" s="76"/>
      <c r="F417" s="77" t="s">
        <v>20</v>
      </c>
      <c r="G417" s="41" t="s">
        <v>138</v>
      </c>
      <c r="H417" s="108"/>
    </row>
    <row r="418" spans="2:8" s="107" customFormat="1" ht="18" customHeight="1">
      <c r="B418" s="91"/>
      <c r="C418" s="80">
        <v>1</v>
      </c>
      <c r="D418" s="76" t="s">
        <v>22</v>
      </c>
      <c r="E418" s="76" t="s">
        <v>23</v>
      </c>
      <c r="F418" s="81"/>
      <c r="G418" s="41"/>
      <c r="H418" s="108"/>
    </row>
    <row r="419" spans="2:8" s="107" customFormat="1" ht="18" customHeight="1">
      <c r="B419" s="91"/>
      <c r="C419" s="80">
        <v>2</v>
      </c>
      <c r="D419" s="76" t="s">
        <v>141</v>
      </c>
      <c r="E419" s="76" t="s">
        <v>130</v>
      </c>
      <c r="F419" s="81"/>
      <c r="G419" s="41"/>
      <c r="H419" s="108"/>
    </row>
    <row r="420" spans="2:8" s="107" customFormat="1" ht="18" customHeight="1">
      <c r="B420" s="91"/>
      <c r="C420" s="80">
        <v>3</v>
      </c>
      <c r="D420" s="76" t="s">
        <v>38</v>
      </c>
      <c r="E420" s="76" t="s">
        <v>39</v>
      </c>
      <c r="F420" s="81"/>
      <c r="G420" s="41"/>
      <c r="H420" s="108"/>
    </row>
    <row r="421" spans="2:8" s="107" customFormat="1" ht="18" customHeight="1">
      <c r="B421" s="91"/>
      <c r="C421" s="80">
        <v>4</v>
      </c>
      <c r="D421" s="76" t="s">
        <v>160</v>
      </c>
      <c r="E421" s="76" t="s">
        <v>161</v>
      </c>
      <c r="F421" s="81"/>
      <c r="G421" s="41"/>
      <c r="H421" s="108"/>
    </row>
    <row r="422" spans="2:8" s="107" customFormat="1" ht="18" customHeight="1">
      <c r="B422" s="91"/>
      <c r="C422" s="80">
        <v>5</v>
      </c>
      <c r="D422" s="76" t="s">
        <v>38</v>
      </c>
      <c r="E422" s="76" t="s">
        <v>39</v>
      </c>
      <c r="F422" s="81"/>
      <c r="G422" s="41"/>
      <c r="H422" s="108"/>
    </row>
    <row r="423" spans="2:8" s="107" customFormat="1" ht="18" customHeight="1">
      <c r="B423" s="91"/>
      <c r="C423" s="80">
        <v>6</v>
      </c>
      <c r="D423" s="76" t="s">
        <v>164</v>
      </c>
      <c r="E423" s="76"/>
      <c r="F423" s="81"/>
      <c r="G423" s="41"/>
      <c r="H423" s="108"/>
    </row>
    <row r="424" spans="2:8" s="107" customFormat="1" ht="18" customHeight="1">
      <c r="B424" s="91"/>
      <c r="C424" s="80">
        <v>7</v>
      </c>
      <c r="D424" s="76" t="s">
        <v>129</v>
      </c>
      <c r="E424" s="76"/>
      <c r="F424" s="81"/>
      <c r="G424" s="41"/>
      <c r="H424" s="108"/>
    </row>
    <row r="425" spans="2:8" s="107" customFormat="1" ht="18" customHeight="1">
      <c r="B425" s="91"/>
      <c r="C425" s="80">
        <v>8</v>
      </c>
      <c r="D425" s="76" t="s">
        <v>24</v>
      </c>
      <c r="E425" s="76"/>
      <c r="F425" s="81"/>
      <c r="G425" s="41"/>
      <c r="H425" s="108"/>
    </row>
    <row r="426" spans="2:8" s="107" customFormat="1" ht="18" customHeight="1">
      <c r="B426" s="91"/>
      <c r="C426" s="80">
        <v>9</v>
      </c>
      <c r="D426" s="76" t="s">
        <v>129</v>
      </c>
      <c r="E426" s="76" t="s">
        <v>165</v>
      </c>
      <c r="F426" s="81"/>
      <c r="G426" s="41"/>
      <c r="H426" s="108"/>
    </row>
    <row r="427" spans="2:8" s="107" customFormat="1" ht="18" customHeight="1">
      <c r="B427" s="90" t="s">
        <v>229</v>
      </c>
      <c r="C427" s="74"/>
      <c r="D427" s="75" t="s">
        <v>175</v>
      </c>
      <c r="E427" s="76"/>
      <c r="F427" s="77" t="s">
        <v>20</v>
      </c>
      <c r="G427" s="41" t="s">
        <v>138</v>
      </c>
      <c r="H427" s="108"/>
    </row>
    <row r="428" spans="2:8" s="107" customFormat="1" ht="18" customHeight="1">
      <c r="B428" s="91"/>
      <c r="C428" s="80">
        <v>1</v>
      </c>
      <c r="D428" s="76" t="s">
        <v>22</v>
      </c>
      <c r="E428" s="76" t="s">
        <v>23</v>
      </c>
      <c r="F428" s="81"/>
      <c r="G428" s="41"/>
      <c r="H428" s="108"/>
    </row>
    <row r="429" spans="2:8" s="107" customFormat="1" ht="18" customHeight="1">
      <c r="B429" s="91"/>
      <c r="C429" s="80">
        <v>2</v>
      </c>
      <c r="D429" s="76" t="s">
        <v>141</v>
      </c>
      <c r="E429" s="76" t="s">
        <v>130</v>
      </c>
      <c r="F429" s="81"/>
      <c r="G429" s="41"/>
      <c r="H429" s="108"/>
    </row>
    <row r="430" spans="2:8" s="107" customFormat="1" ht="18" customHeight="1">
      <c r="B430" s="91"/>
      <c r="C430" s="80">
        <v>3</v>
      </c>
      <c r="D430" s="76" t="s">
        <v>38</v>
      </c>
      <c r="E430" s="76" t="s">
        <v>39</v>
      </c>
      <c r="F430" s="81"/>
      <c r="G430" s="41"/>
      <c r="H430" s="108"/>
    </row>
    <row r="431" spans="2:8" s="107" customFormat="1" ht="18" customHeight="1">
      <c r="B431" s="91"/>
      <c r="C431" s="80">
        <v>4</v>
      </c>
      <c r="D431" s="76" t="s">
        <v>160</v>
      </c>
      <c r="E431" s="76" t="s">
        <v>161</v>
      </c>
      <c r="F431" s="81"/>
      <c r="G431" s="41"/>
      <c r="H431" s="108"/>
    </row>
    <row r="432" spans="2:8" s="107" customFormat="1" ht="18" customHeight="1">
      <c r="B432" s="91"/>
      <c r="C432" s="80">
        <v>5</v>
      </c>
      <c r="D432" s="76" t="s">
        <v>38</v>
      </c>
      <c r="E432" s="76" t="s">
        <v>39</v>
      </c>
      <c r="F432" s="81"/>
      <c r="G432" s="41"/>
      <c r="H432" s="108"/>
    </row>
    <row r="433" spans="2:8" s="107" customFormat="1" ht="18" customHeight="1">
      <c r="B433" s="91"/>
      <c r="C433" s="80">
        <v>6</v>
      </c>
      <c r="D433" s="76" t="s">
        <v>172</v>
      </c>
      <c r="E433" s="76"/>
      <c r="F433" s="81"/>
      <c r="G433" s="41"/>
      <c r="H433" s="108"/>
    </row>
    <row r="434" spans="2:8" s="107" customFormat="1" ht="18" customHeight="1">
      <c r="B434" s="91"/>
      <c r="C434" s="80">
        <v>7</v>
      </c>
      <c r="D434" s="76" t="s">
        <v>145</v>
      </c>
      <c r="E434" s="76"/>
      <c r="F434" s="81"/>
      <c r="G434" s="41"/>
      <c r="H434" s="108"/>
    </row>
    <row r="435" spans="2:8" s="107" customFormat="1" ht="18" customHeight="1">
      <c r="B435" s="91"/>
      <c r="C435" s="80">
        <v>8</v>
      </c>
      <c r="D435" s="76" t="s">
        <v>24</v>
      </c>
      <c r="E435" s="76"/>
      <c r="F435" s="81"/>
      <c r="G435" s="41"/>
      <c r="H435" s="108"/>
    </row>
    <row r="436" spans="2:8" s="107" customFormat="1" ht="18" customHeight="1">
      <c r="B436" s="91"/>
      <c r="C436" s="80">
        <v>9</v>
      </c>
      <c r="D436" s="76" t="s">
        <v>145</v>
      </c>
      <c r="E436" s="76" t="s">
        <v>173</v>
      </c>
      <c r="F436" s="81"/>
      <c r="G436" s="41"/>
      <c r="H436" s="108"/>
    </row>
    <row r="437" spans="2:8" s="107" customFormat="1" ht="18" customHeight="1">
      <c r="B437" s="90" t="s">
        <v>230</v>
      </c>
      <c r="C437" s="74"/>
      <c r="D437" s="75" t="s">
        <v>177</v>
      </c>
      <c r="E437" s="76"/>
      <c r="F437" s="77" t="s">
        <v>20</v>
      </c>
      <c r="G437" s="41" t="s">
        <v>138</v>
      </c>
      <c r="H437" s="108"/>
    </row>
    <row r="438" spans="2:8" s="107" customFormat="1" ht="18" customHeight="1">
      <c r="B438" s="91"/>
      <c r="C438" s="80">
        <v>1</v>
      </c>
      <c r="D438" s="76" t="s">
        <v>22</v>
      </c>
      <c r="E438" s="76" t="s">
        <v>23</v>
      </c>
      <c r="F438" s="102"/>
      <c r="G438" s="41"/>
      <c r="H438" s="108"/>
    </row>
    <row r="439" spans="2:8" s="107" customFormat="1" ht="18" customHeight="1">
      <c r="B439" s="91"/>
      <c r="C439" s="80">
        <v>2</v>
      </c>
      <c r="D439" s="76" t="s">
        <v>141</v>
      </c>
      <c r="E439" s="76" t="s">
        <v>130</v>
      </c>
      <c r="F439" s="102"/>
      <c r="G439" s="41"/>
      <c r="H439" s="108"/>
    </row>
    <row r="440" spans="2:8" s="107" customFormat="1" ht="18" customHeight="1">
      <c r="B440" s="91"/>
      <c r="C440" s="80">
        <v>3</v>
      </c>
      <c r="D440" s="76" t="s">
        <v>38</v>
      </c>
      <c r="E440" s="76" t="s">
        <v>39</v>
      </c>
      <c r="F440" s="102"/>
      <c r="G440" s="41"/>
      <c r="H440" s="108"/>
    </row>
    <row r="441" spans="2:8" s="107" customFormat="1" ht="18" customHeight="1">
      <c r="B441" s="91"/>
      <c r="C441" s="80">
        <v>4</v>
      </c>
      <c r="D441" s="76" t="s">
        <v>160</v>
      </c>
      <c r="E441" s="76" t="s">
        <v>161</v>
      </c>
      <c r="F441" s="102"/>
      <c r="G441" s="41"/>
      <c r="H441" s="108"/>
    </row>
    <row r="442" spans="2:8" s="107" customFormat="1" ht="18" customHeight="1">
      <c r="B442" s="91"/>
      <c r="C442" s="80">
        <v>5</v>
      </c>
      <c r="D442" s="76" t="s">
        <v>38</v>
      </c>
      <c r="E442" s="76" t="s">
        <v>39</v>
      </c>
      <c r="F442" s="102"/>
      <c r="G442" s="41"/>
      <c r="H442" s="108"/>
    </row>
    <row r="443" spans="2:8" s="107" customFormat="1" ht="18" customHeight="1">
      <c r="B443" s="91"/>
      <c r="C443" s="80">
        <v>6</v>
      </c>
      <c r="D443" s="76" t="s">
        <v>172</v>
      </c>
      <c r="E443" s="76"/>
      <c r="F443" s="102"/>
      <c r="G443" s="41"/>
      <c r="H443" s="108"/>
    </row>
    <row r="444" spans="2:8" s="107" customFormat="1" ht="18" customHeight="1">
      <c r="B444" s="91"/>
      <c r="C444" s="80">
        <v>7</v>
      </c>
      <c r="D444" s="76" t="s">
        <v>148</v>
      </c>
      <c r="E444" s="76"/>
      <c r="F444" s="102"/>
      <c r="G444" s="41"/>
      <c r="H444" s="108"/>
    </row>
    <row r="445" spans="2:8" s="107" customFormat="1" ht="18" customHeight="1">
      <c r="B445" s="91"/>
      <c r="C445" s="80">
        <v>8</v>
      </c>
      <c r="D445" s="76" t="s">
        <v>24</v>
      </c>
      <c r="E445" s="76"/>
      <c r="F445" s="102"/>
      <c r="G445" s="41"/>
      <c r="H445" s="108"/>
    </row>
    <row r="446" spans="2:8" s="107" customFormat="1" ht="18" customHeight="1">
      <c r="B446" s="91"/>
      <c r="C446" s="80">
        <v>9</v>
      </c>
      <c r="D446" s="76" t="s">
        <v>148</v>
      </c>
      <c r="E446" s="76" t="s">
        <v>173</v>
      </c>
      <c r="F446" s="102"/>
      <c r="G446" s="41"/>
      <c r="H446" s="108"/>
    </row>
    <row r="447" spans="2:8" s="107" customFormat="1" ht="18" customHeight="1">
      <c r="B447" s="110" t="s">
        <v>231</v>
      </c>
      <c r="C447" s="85"/>
      <c r="D447" s="100" t="s">
        <v>232</v>
      </c>
      <c r="E447" s="87"/>
      <c r="F447" s="112"/>
      <c r="G447" s="89"/>
      <c r="H447" s="108"/>
    </row>
    <row r="448" spans="2:8" s="107" customFormat="1" ht="18" customHeight="1">
      <c r="B448" s="90" t="s">
        <v>233</v>
      </c>
      <c r="C448" s="74"/>
      <c r="D448" s="75" t="s">
        <v>234</v>
      </c>
      <c r="E448" s="76"/>
      <c r="F448" s="81" t="s">
        <v>45</v>
      </c>
      <c r="G448" s="41"/>
      <c r="H448" s="108"/>
    </row>
    <row r="449" spans="2:8" s="107" customFormat="1" ht="18" customHeight="1">
      <c r="B449" s="91"/>
      <c r="C449" s="80">
        <v>1</v>
      </c>
      <c r="D449" s="76" t="s">
        <v>22</v>
      </c>
      <c r="E449" s="76" t="s">
        <v>23</v>
      </c>
      <c r="F449" s="102"/>
      <c r="G449" s="41"/>
      <c r="H449" s="108"/>
    </row>
    <row r="450" spans="2:8" s="107" customFormat="1" ht="18" customHeight="1">
      <c r="B450" s="91"/>
      <c r="C450" s="80">
        <v>2</v>
      </c>
      <c r="D450" s="76" t="s">
        <v>141</v>
      </c>
      <c r="E450" s="76"/>
      <c r="F450" s="102"/>
      <c r="G450" s="41"/>
      <c r="H450" s="108"/>
    </row>
    <row r="451" spans="2:8" s="107" customFormat="1" ht="18" customHeight="1">
      <c r="B451" s="91"/>
      <c r="C451" s="80">
        <v>3</v>
      </c>
      <c r="D451" s="76" t="s">
        <v>182</v>
      </c>
      <c r="E451" s="76" t="s">
        <v>183</v>
      </c>
      <c r="F451" s="102"/>
      <c r="G451" s="41"/>
      <c r="H451" s="108"/>
    </row>
    <row r="452" spans="2:8" s="107" customFormat="1" ht="18" customHeight="1">
      <c r="B452" s="90" t="s">
        <v>235</v>
      </c>
      <c r="C452" s="74"/>
      <c r="D452" s="75" t="s">
        <v>236</v>
      </c>
      <c r="E452" s="76"/>
      <c r="F452" s="81" t="s">
        <v>45</v>
      </c>
      <c r="G452" s="41"/>
      <c r="H452" s="108"/>
    </row>
    <row r="453" spans="2:8" s="107" customFormat="1" ht="18" customHeight="1">
      <c r="B453" s="91"/>
      <c r="C453" s="80">
        <v>1</v>
      </c>
      <c r="D453" s="76" t="s">
        <v>22</v>
      </c>
      <c r="E453" s="76" t="s">
        <v>23</v>
      </c>
      <c r="F453" s="102"/>
      <c r="G453" s="41"/>
      <c r="H453" s="108"/>
    </row>
    <row r="454" spans="2:8" s="107" customFormat="1" ht="18" customHeight="1">
      <c r="B454" s="91"/>
      <c r="C454" s="80">
        <v>2</v>
      </c>
      <c r="D454" s="76" t="s">
        <v>141</v>
      </c>
      <c r="E454" s="76"/>
      <c r="F454" s="102"/>
      <c r="G454" s="41"/>
      <c r="H454" s="108"/>
    </row>
    <row r="455" spans="2:8" s="107" customFormat="1" ht="18" customHeight="1">
      <c r="B455" s="91"/>
      <c r="C455" s="80">
        <v>3</v>
      </c>
      <c r="D455" s="76" t="s">
        <v>182</v>
      </c>
      <c r="E455" s="76" t="s">
        <v>183</v>
      </c>
      <c r="F455" s="102"/>
      <c r="G455" s="41"/>
      <c r="H455" s="108"/>
    </row>
    <row r="456" spans="2:8" s="107" customFormat="1" ht="18" customHeight="1">
      <c r="B456" s="91"/>
      <c r="C456" s="80">
        <v>4</v>
      </c>
      <c r="D456" s="76" t="s">
        <v>38</v>
      </c>
      <c r="E456" s="76" t="s">
        <v>39</v>
      </c>
      <c r="F456" s="102"/>
      <c r="G456" s="41"/>
      <c r="H456" s="108"/>
    </row>
    <row r="457" spans="2:8" s="107" customFormat="1" ht="18" customHeight="1">
      <c r="B457" s="91"/>
      <c r="C457" s="80">
        <v>5</v>
      </c>
      <c r="D457" s="76" t="s">
        <v>186</v>
      </c>
      <c r="E457" s="76" t="s">
        <v>64</v>
      </c>
      <c r="F457" s="102"/>
      <c r="G457" s="41"/>
      <c r="H457" s="108"/>
    </row>
    <row r="458" spans="2:8" s="107" customFormat="1" ht="18" customHeight="1">
      <c r="B458" s="91"/>
      <c r="C458" s="80">
        <v>6</v>
      </c>
      <c r="D458" s="76" t="s">
        <v>70</v>
      </c>
      <c r="E458" s="76"/>
      <c r="F458" s="102"/>
      <c r="G458" s="41"/>
      <c r="H458" s="108"/>
    </row>
    <row r="459" spans="2:8" s="107" customFormat="1" ht="18" customHeight="1">
      <c r="B459" s="91"/>
      <c r="C459" s="80">
        <v>7</v>
      </c>
      <c r="D459" s="76" t="s">
        <v>71</v>
      </c>
      <c r="E459" s="76"/>
      <c r="F459" s="102"/>
      <c r="G459" s="41"/>
      <c r="H459" s="108"/>
    </row>
    <row r="460" spans="2:8" s="107" customFormat="1" ht="18" customHeight="1">
      <c r="B460" s="91"/>
      <c r="C460" s="80">
        <v>8</v>
      </c>
      <c r="D460" s="76" t="s">
        <v>73</v>
      </c>
      <c r="E460" s="76" t="s">
        <v>74</v>
      </c>
      <c r="F460" s="102"/>
      <c r="G460" s="41"/>
      <c r="H460" s="108"/>
    </row>
    <row r="461" spans="2:8" s="107" customFormat="1" ht="18" customHeight="1">
      <c r="B461" s="90" t="s">
        <v>237</v>
      </c>
      <c r="C461" s="74"/>
      <c r="D461" s="75" t="s">
        <v>188</v>
      </c>
      <c r="E461" s="76"/>
      <c r="F461" s="77" t="s">
        <v>20</v>
      </c>
      <c r="G461" s="41" t="s">
        <v>138</v>
      </c>
      <c r="H461" s="108"/>
    </row>
    <row r="462" spans="2:8" s="107" customFormat="1" ht="18" customHeight="1">
      <c r="B462" s="91"/>
      <c r="C462" s="80">
        <v>1</v>
      </c>
      <c r="D462" s="76" t="s">
        <v>22</v>
      </c>
      <c r="E462" s="76" t="s">
        <v>23</v>
      </c>
      <c r="F462" s="103"/>
      <c r="G462" s="41"/>
      <c r="H462" s="108"/>
    </row>
    <row r="463" spans="2:8" s="107" customFormat="1" ht="18" customHeight="1">
      <c r="B463" s="91"/>
      <c r="C463" s="80">
        <v>2</v>
      </c>
      <c r="D463" s="76" t="s">
        <v>141</v>
      </c>
      <c r="E463" s="76"/>
      <c r="F463" s="103"/>
      <c r="G463" s="41"/>
      <c r="H463" s="108"/>
    </row>
    <row r="464" spans="2:8" s="107" customFormat="1" ht="18" customHeight="1">
      <c r="B464" s="91"/>
      <c r="C464" s="80">
        <v>3</v>
      </c>
      <c r="D464" s="76" t="s">
        <v>182</v>
      </c>
      <c r="E464" s="76" t="s">
        <v>183</v>
      </c>
      <c r="F464" s="103"/>
      <c r="G464" s="41"/>
      <c r="H464" s="108"/>
    </row>
    <row r="465" spans="2:8" s="107" customFormat="1" ht="18" customHeight="1">
      <c r="B465" s="91"/>
      <c r="C465" s="80">
        <v>4</v>
      </c>
      <c r="D465" s="76" t="s">
        <v>38</v>
      </c>
      <c r="E465" s="76" t="s">
        <v>39</v>
      </c>
      <c r="F465" s="103"/>
      <c r="G465" s="41"/>
      <c r="H465" s="108"/>
    </row>
    <row r="466" spans="2:8" s="107" customFormat="1" ht="18" customHeight="1">
      <c r="B466" s="91"/>
      <c r="C466" s="80">
        <v>5</v>
      </c>
      <c r="D466" s="76" t="s">
        <v>189</v>
      </c>
      <c r="E466" s="76"/>
      <c r="F466" s="103"/>
      <c r="G466" s="41"/>
      <c r="H466" s="108"/>
    </row>
    <row r="467" spans="2:8" s="107" customFormat="1" ht="18" customHeight="1">
      <c r="B467" s="91"/>
      <c r="C467" s="80">
        <v>6</v>
      </c>
      <c r="D467" s="76" t="s">
        <v>71</v>
      </c>
      <c r="E467" s="76"/>
      <c r="F467" s="103"/>
      <c r="G467" s="41"/>
      <c r="H467" s="108"/>
    </row>
    <row r="468" spans="2:8" s="107" customFormat="1" ht="18" customHeight="1">
      <c r="B468" s="91"/>
      <c r="C468" s="80">
        <v>7</v>
      </c>
      <c r="D468" s="76" t="s">
        <v>77</v>
      </c>
      <c r="E468" s="76" t="s">
        <v>134</v>
      </c>
      <c r="F468" s="103"/>
      <c r="G468" s="41"/>
      <c r="H468" s="108"/>
    </row>
    <row r="469" spans="2:8" s="107" customFormat="1" ht="18" customHeight="1">
      <c r="B469" s="91"/>
      <c r="C469" s="80">
        <v>8</v>
      </c>
      <c r="D469" s="76" t="s">
        <v>190</v>
      </c>
      <c r="E469" s="76"/>
      <c r="F469" s="103"/>
      <c r="G469" s="41"/>
      <c r="H469" s="108"/>
    </row>
    <row r="470" spans="2:8" s="107" customFormat="1" ht="18" customHeight="1">
      <c r="B470" s="91"/>
      <c r="C470" s="80">
        <v>9</v>
      </c>
      <c r="D470" s="76" t="s">
        <v>24</v>
      </c>
      <c r="E470" s="76"/>
      <c r="F470" s="103"/>
      <c r="G470" s="41"/>
      <c r="H470" s="108"/>
    </row>
    <row r="471" spans="2:8" s="107" customFormat="1" ht="18" customHeight="1">
      <c r="B471" s="91"/>
      <c r="C471" s="80">
        <v>10</v>
      </c>
      <c r="D471" s="76" t="s">
        <v>73</v>
      </c>
      <c r="E471" s="76" t="s">
        <v>74</v>
      </c>
      <c r="F471" s="103"/>
      <c r="G471" s="41"/>
      <c r="H471" s="108"/>
    </row>
    <row r="472" spans="2:8" s="107" customFormat="1" ht="18" customHeight="1">
      <c r="B472" s="90" t="s">
        <v>238</v>
      </c>
      <c r="C472" s="74"/>
      <c r="D472" s="75" t="s">
        <v>147</v>
      </c>
      <c r="E472" s="76"/>
      <c r="F472" s="77" t="s">
        <v>20</v>
      </c>
      <c r="G472" s="41" t="s">
        <v>138</v>
      </c>
      <c r="H472" s="108"/>
    </row>
    <row r="473" spans="2:8" s="107" customFormat="1" ht="18" customHeight="1">
      <c r="B473" s="91"/>
      <c r="C473" s="80">
        <v>1</v>
      </c>
      <c r="D473" s="76" t="s">
        <v>22</v>
      </c>
      <c r="E473" s="76" t="s">
        <v>23</v>
      </c>
      <c r="F473" s="102"/>
      <c r="G473" s="41"/>
      <c r="H473" s="108"/>
    </row>
    <row r="474" spans="2:8" s="107" customFormat="1" ht="18" customHeight="1">
      <c r="B474" s="91"/>
      <c r="C474" s="80">
        <v>2</v>
      </c>
      <c r="D474" s="76" t="s">
        <v>141</v>
      </c>
      <c r="E474" s="76"/>
      <c r="F474" s="102"/>
      <c r="G474" s="41"/>
      <c r="H474" s="108"/>
    </row>
    <row r="475" spans="2:8" s="107" customFormat="1" ht="18" customHeight="1">
      <c r="B475" s="91"/>
      <c r="C475" s="80">
        <v>3</v>
      </c>
      <c r="D475" s="76" t="s">
        <v>182</v>
      </c>
      <c r="E475" s="76" t="s">
        <v>183</v>
      </c>
      <c r="F475" s="102"/>
      <c r="G475" s="41"/>
      <c r="H475" s="108"/>
    </row>
    <row r="476" spans="2:8" s="107" customFormat="1" ht="18" customHeight="1">
      <c r="B476" s="91"/>
      <c r="C476" s="80">
        <v>4</v>
      </c>
      <c r="D476" s="76" t="s">
        <v>38</v>
      </c>
      <c r="E476" s="76" t="s">
        <v>39</v>
      </c>
      <c r="F476" s="102"/>
      <c r="G476" s="41"/>
      <c r="H476" s="108"/>
    </row>
    <row r="477" spans="2:8" s="107" customFormat="1" ht="18" customHeight="1">
      <c r="B477" s="91"/>
      <c r="C477" s="80">
        <v>5</v>
      </c>
      <c r="D477" s="76" t="s">
        <v>192</v>
      </c>
      <c r="E477" s="76"/>
      <c r="F477" s="102"/>
      <c r="G477" s="41"/>
      <c r="H477" s="108"/>
    </row>
    <row r="478" spans="2:8" s="107" customFormat="1" ht="18" customHeight="1">
      <c r="B478" s="91"/>
      <c r="C478" s="80">
        <v>6</v>
      </c>
      <c r="D478" s="76" t="s">
        <v>24</v>
      </c>
      <c r="E478" s="76"/>
      <c r="F478" s="102"/>
      <c r="G478" s="41"/>
      <c r="H478" s="108"/>
    </row>
    <row r="479" spans="2:8" s="107" customFormat="1" ht="18" customHeight="1">
      <c r="B479" s="91"/>
      <c r="C479" s="80">
        <v>7</v>
      </c>
      <c r="D479" s="76" t="s">
        <v>148</v>
      </c>
      <c r="E479" s="76" t="s">
        <v>193</v>
      </c>
      <c r="F479" s="102"/>
      <c r="G479" s="41"/>
      <c r="H479" s="108"/>
    </row>
    <row r="480" spans="2:8" ht="18" customHeight="1">
      <c r="B480" s="90" t="s">
        <v>239</v>
      </c>
      <c r="C480" s="74"/>
      <c r="D480" s="75" t="s">
        <v>195</v>
      </c>
      <c r="E480" s="76"/>
      <c r="F480" s="81" t="s">
        <v>45</v>
      </c>
      <c r="G480" s="41"/>
      <c r="H480" s="66"/>
    </row>
    <row r="481" spans="2:8" ht="18" customHeight="1">
      <c r="B481" s="91"/>
      <c r="C481" s="80">
        <v>1</v>
      </c>
      <c r="D481" s="76" t="s">
        <v>22</v>
      </c>
      <c r="E481" s="76" t="s">
        <v>23</v>
      </c>
      <c r="F481" s="81"/>
      <c r="G481" s="41"/>
      <c r="H481" s="66"/>
    </row>
    <row r="482" spans="2:8" ht="18" customHeight="1">
      <c r="B482" s="91"/>
      <c r="C482" s="80">
        <v>2</v>
      </c>
      <c r="D482" s="76" t="s">
        <v>141</v>
      </c>
      <c r="E482" s="76"/>
      <c r="F482" s="81"/>
      <c r="G482" s="41"/>
      <c r="H482" s="66"/>
    </row>
    <row r="483" spans="2:8" ht="18" customHeight="1">
      <c r="B483" s="91"/>
      <c r="C483" s="80">
        <v>3</v>
      </c>
      <c r="D483" s="76" t="s">
        <v>182</v>
      </c>
      <c r="E483" s="76" t="s">
        <v>183</v>
      </c>
      <c r="F483" s="81"/>
      <c r="G483" s="41"/>
      <c r="H483" s="66"/>
    </row>
    <row r="484" spans="2:8" ht="18" customHeight="1">
      <c r="B484" s="91"/>
      <c r="C484" s="80">
        <v>4</v>
      </c>
      <c r="D484" s="76" t="s">
        <v>38</v>
      </c>
      <c r="E484" s="76" t="s">
        <v>39</v>
      </c>
      <c r="F484" s="81"/>
      <c r="G484" s="41"/>
      <c r="H484" s="66"/>
    </row>
    <row r="485" spans="2:8" ht="18" customHeight="1">
      <c r="B485" s="91"/>
      <c r="C485" s="80">
        <v>5</v>
      </c>
      <c r="D485" s="76" t="s">
        <v>196</v>
      </c>
      <c r="E485" s="76" t="s">
        <v>197</v>
      </c>
      <c r="F485" s="81"/>
      <c r="G485" s="41"/>
      <c r="H485" s="66"/>
    </row>
    <row r="486" spans="2:8" ht="18" customHeight="1">
      <c r="B486" s="91"/>
      <c r="C486" s="80">
        <v>6</v>
      </c>
      <c r="D486" s="76" t="s">
        <v>48</v>
      </c>
      <c r="E486" s="76" t="s">
        <v>198</v>
      </c>
      <c r="F486" s="81"/>
      <c r="G486" s="41"/>
      <c r="H486" s="66"/>
    </row>
    <row r="487" spans="2:8" ht="18" customHeight="1">
      <c r="B487" s="91"/>
      <c r="C487" s="80">
        <v>7</v>
      </c>
      <c r="D487" s="76" t="s">
        <v>199</v>
      </c>
      <c r="E487" s="76" t="s">
        <v>200</v>
      </c>
      <c r="F487" s="113"/>
      <c r="G487" s="113"/>
      <c r="H487" s="66"/>
    </row>
    <row r="488" spans="2:8" ht="18" customHeight="1">
      <c r="B488" s="91"/>
      <c r="C488" s="80">
        <v>8</v>
      </c>
      <c r="D488" s="76" t="s">
        <v>201</v>
      </c>
      <c r="E488" s="76"/>
      <c r="F488" s="113"/>
      <c r="G488" s="113"/>
      <c r="H488" s="66"/>
    </row>
    <row r="489" spans="2:8" ht="18" customHeight="1">
      <c r="B489" s="91"/>
      <c r="C489" s="80">
        <v>9</v>
      </c>
      <c r="D489" s="76" t="s">
        <v>24</v>
      </c>
      <c r="E489" s="76"/>
      <c r="F489" s="113"/>
      <c r="G489" s="113"/>
      <c r="H489" s="66"/>
    </row>
    <row r="490" spans="2:8" ht="18" customHeight="1">
      <c r="B490" s="91"/>
      <c r="C490" s="80">
        <v>10</v>
      </c>
      <c r="D490" s="76" t="s">
        <v>202</v>
      </c>
      <c r="E490" s="76"/>
      <c r="F490" s="113"/>
      <c r="G490" s="113"/>
      <c r="H490" s="66"/>
    </row>
    <row r="491" spans="2:8" ht="18" customHeight="1">
      <c r="B491" s="91"/>
      <c r="C491" s="80">
        <v>11</v>
      </c>
      <c r="D491" s="76" t="s">
        <v>203</v>
      </c>
      <c r="E491" s="76" t="s">
        <v>204</v>
      </c>
      <c r="F491" s="113"/>
      <c r="G491" s="113"/>
      <c r="H491" s="66"/>
    </row>
    <row r="492" spans="2:8" ht="18" customHeight="1">
      <c r="B492" s="90" t="s">
        <v>240</v>
      </c>
      <c r="C492" s="74"/>
      <c r="D492" s="75" t="s">
        <v>206</v>
      </c>
      <c r="E492" s="76"/>
      <c r="F492" s="81" t="s">
        <v>45</v>
      </c>
      <c r="G492" s="113"/>
      <c r="H492" s="66"/>
    </row>
    <row r="493" spans="2:8" ht="18" customHeight="1">
      <c r="B493" s="91"/>
      <c r="C493" s="80">
        <v>1</v>
      </c>
      <c r="D493" s="76" t="s">
        <v>22</v>
      </c>
      <c r="E493" s="76" t="s">
        <v>23</v>
      </c>
      <c r="F493" s="113"/>
      <c r="G493" s="113"/>
      <c r="H493" s="66"/>
    </row>
    <row r="494" spans="2:8" ht="18" customHeight="1">
      <c r="B494" s="91"/>
      <c r="C494" s="80">
        <v>2</v>
      </c>
      <c r="D494" s="76" t="s">
        <v>141</v>
      </c>
      <c r="E494" s="76"/>
      <c r="F494" s="113"/>
      <c r="G494" s="113"/>
      <c r="H494" s="66"/>
    </row>
    <row r="495" spans="2:8" ht="18" customHeight="1">
      <c r="B495" s="91"/>
      <c r="C495" s="80">
        <v>3</v>
      </c>
      <c r="D495" s="76" t="s">
        <v>182</v>
      </c>
      <c r="E495" s="76" t="s">
        <v>183</v>
      </c>
      <c r="F495" s="113"/>
      <c r="G495" s="113"/>
      <c r="H495" s="66"/>
    </row>
    <row r="496" spans="2:8" ht="18" customHeight="1">
      <c r="B496" s="91"/>
      <c r="C496" s="80">
        <v>4</v>
      </c>
      <c r="D496" s="76" t="s">
        <v>38</v>
      </c>
      <c r="E496" s="76" t="s">
        <v>39</v>
      </c>
      <c r="F496" s="113"/>
      <c r="G496" s="113"/>
      <c r="H496" s="66"/>
    </row>
    <row r="497" spans="2:8" ht="18" customHeight="1">
      <c r="B497" s="91"/>
      <c r="C497" s="80">
        <v>5</v>
      </c>
      <c r="D497" s="76" t="s">
        <v>207</v>
      </c>
      <c r="E497" s="76" t="s">
        <v>208</v>
      </c>
      <c r="F497" s="113"/>
      <c r="G497" s="113"/>
      <c r="H497" s="66"/>
    </row>
    <row r="498" spans="2:8" ht="18" customHeight="1">
      <c r="B498" s="92">
        <v>5</v>
      </c>
      <c r="C498" s="93"/>
      <c r="D498" s="94" t="s">
        <v>241</v>
      </c>
      <c r="E498" s="95"/>
      <c r="F498" s="114"/>
      <c r="G498" s="114"/>
      <c r="H498" s="66"/>
    </row>
    <row r="499" spans="2:8" ht="18" customHeight="1">
      <c r="B499" s="82">
        <v>5.1</v>
      </c>
      <c r="C499" s="74"/>
      <c r="D499" s="75" t="s">
        <v>128</v>
      </c>
      <c r="E499" s="76"/>
      <c r="F499" s="81" t="s">
        <v>45</v>
      </c>
      <c r="G499" s="113"/>
      <c r="H499" s="66"/>
    </row>
    <row r="500" spans="2:8" ht="18" customHeight="1">
      <c r="B500" s="79"/>
      <c r="C500" s="80">
        <v>1</v>
      </c>
      <c r="D500" s="76" t="s">
        <v>22</v>
      </c>
      <c r="E500" s="76" t="s">
        <v>23</v>
      </c>
      <c r="F500" s="113"/>
      <c r="G500" s="113"/>
      <c r="H500" s="66"/>
    </row>
    <row r="501" spans="2:8" ht="18" customHeight="1">
      <c r="B501" s="79"/>
      <c r="C501" s="80">
        <v>2</v>
      </c>
      <c r="D501" s="76" t="s">
        <v>145</v>
      </c>
      <c r="E501" s="76" t="s">
        <v>130</v>
      </c>
      <c r="F501" s="113"/>
      <c r="G501" s="113"/>
      <c r="H501" s="66"/>
    </row>
    <row r="502" spans="2:8" ht="18" customHeight="1">
      <c r="B502" s="84">
        <v>5.2</v>
      </c>
      <c r="C502" s="85"/>
      <c r="D502" s="100" t="s">
        <v>84</v>
      </c>
      <c r="E502" s="87"/>
      <c r="F502" s="115"/>
      <c r="G502" s="115"/>
      <c r="H502" s="66"/>
    </row>
    <row r="503" spans="2:8" ht="18" customHeight="1">
      <c r="B503" s="90" t="s">
        <v>242</v>
      </c>
      <c r="C503" s="74"/>
      <c r="D503" s="75" t="s">
        <v>67</v>
      </c>
      <c r="E503" s="76"/>
      <c r="F503" s="77" t="s">
        <v>20</v>
      </c>
      <c r="G503" s="99" t="s">
        <v>68</v>
      </c>
      <c r="H503" s="66"/>
    </row>
    <row r="504" spans="2:8" ht="18" customHeight="1">
      <c r="B504" s="91"/>
      <c r="C504" s="80">
        <v>1</v>
      </c>
      <c r="D504" s="76" t="s">
        <v>22</v>
      </c>
      <c r="E504" s="76" t="s">
        <v>23</v>
      </c>
      <c r="F504" s="113"/>
      <c r="G504" s="113"/>
      <c r="H504" s="66"/>
    </row>
    <row r="505" spans="2:8" ht="18" customHeight="1">
      <c r="B505" s="91"/>
      <c r="C505" s="80">
        <v>2</v>
      </c>
      <c r="D505" s="76" t="s">
        <v>145</v>
      </c>
      <c r="E505" s="76" t="s">
        <v>130</v>
      </c>
      <c r="F505" s="113"/>
      <c r="G505" s="113"/>
      <c r="H505" s="66"/>
    </row>
    <row r="506" spans="2:8" ht="18" customHeight="1">
      <c r="B506" s="91"/>
      <c r="C506" s="80">
        <v>3</v>
      </c>
      <c r="D506" s="76" t="s">
        <v>38</v>
      </c>
      <c r="E506" s="76" t="s">
        <v>39</v>
      </c>
      <c r="F506" s="113"/>
      <c r="G506" s="113"/>
      <c r="H506" s="66"/>
    </row>
    <row r="507" spans="2:8" ht="18" customHeight="1">
      <c r="B507" s="91"/>
      <c r="C507" s="80">
        <v>4</v>
      </c>
      <c r="D507" s="76" t="s">
        <v>132</v>
      </c>
      <c r="E507" s="76" t="s">
        <v>64</v>
      </c>
      <c r="F507" s="113"/>
      <c r="G507" s="113"/>
      <c r="H507" s="66"/>
    </row>
    <row r="508" spans="2:8" ht="18" customHeight="1">
      <c r="B508" s="91"/>
      <c r="C508" s="80">
        <v>5</v>
      </c>
      <c r="D508" s="76" t="s">
        <v>70</v>
      </c>
      <c r="E508" s="76"/>
      <c r="F508" s="113"/>
      <c r="G508" s="113"/>
      <c r="H508" s="66"/>
    </row>
    <row r="509" spans="2:8" ht="18" customHeight="1">
      <c r="B509" s="91"/>
      <c r="C509" s="80">
        <v>6</v>
      </c>
      <c r="D509" s="76" t="s">
        <v>71</v>
      </c>
      <c r="E509" s="76" t="s">
        <v>133</v>
      </c>
      <c r="F509" s="113"/>
      <c r="G509" s="113"/>
      <c r="H509" s="66"/>
    </row>
    <row r="510" spans="2:8" ht="18" customHeight="1">
      <c r="B510" s="91"/>
      <c r="C510" s="80">
        <v>7</v>
      </c>
      <c r="D510" s="76" t="s">
        <v>77</v>
      </c>
      <c r="E510" s="76" t="s">
        <v>134</v>
      </c>
      <c r="F510" s="113"/>
      <c r="G510" s="113"/>
      <c r="H510" s="66"/>
    </row>
    <row r="511" spans="2:8" ht="18" customHeight="1">
      <c r="B511" s="91"/>
      <c r="C511" s="80">
        <v>8</v>
      </c>
      <c r="D511" s="76" t="s">
        <v>135</v>
      </c>
      <c r="E511" s="76"/>
      <c r="F511" s="113"/>
      <c r="G511" s="113"/>
      <c r="H511" s="66"/>
    </row>
    <row r="512" spans="2:8" ht="18" customHeight="1">
      <c r="B512" s="91"/>
      <c r="C512" s="80">
        <v>9</v>
      </c>
      <c r="D512" s="76" t="s">
        <v>24</v>
      </c>
      <c r="E512" s="76"/>
      <c r="F512" s="113"/>
      <c r="G512" s="113"/>
      <c r="H512" s="66"/>
    </row>
    <row r="513" spans="2:8" ht="18" customHeight="1">
      <c r="B513" s="91"/>
      <c r="C513" s="80">
        <v>10</v>
      </c>
      <c r="D513" s="76" t="s">
        <v>73</v>
      </c>
      <c r="E513" s="76" t="s">
        <v>74</v>
      </c>
      <c r="F513" s="113"/>
      <c r="G513" s="113"/>
      <c r="H513" s="66"/>
    </row>
    <row r="514" spans="2:8" ht="18" customHeight="1">
      <c r="B514" s="90" t="s">
        <v>243</v>
      </c>
      <c r="C514" s="74"/>
      <c r="D514" s="75" t="s">
        <v>147</v>
      </c>
      <c r="E514" s="76"/>
      <c r="F514" s="77" t="s">
        <v>20</v>
      </c>
      <c r="G514" s="41" t="s">
        <v>138</v>
      </c>
      <c r="H514" s="66"/>
    </row>
    <row r="515" spans="2:8" ht="18" customHeight="1">
      <c r="B515" s="91"/>
      <c r="C515" s="80">
        <v>1</v>
      </c>
      <c r="D515" s="76" t="s">
        <v>22</v>
      </c>
      <c r="E515" s="76" t="s">
        <v>23</v>
      </c>
      <c r="F515" s="113"/>
      <c r="G515" s="113"/>
      <c r="H515" s="66"/>
    </row>
    <row r="516" spans="2:8" ht="18" customHeight="1">
      <c r="B516" s="91"/>
      <c r="C516" s="80">
        <v>2</v>
      </c>
      <c r="D516" s="76" t="s">
        <v>145</v>
      </c>
      <c r="E516" s="76" t="s">
        <v>130</v>
      </c>
      <c r="F516" s="113"/>
      <c r="G516" s="113"/>
      <c r="H516" s="66"/>
    </row>
    <row r="517" spans="2:8" ht="18" customHeight="1">
      <c r="B517" s="91"/>
      <c r="C517" s="80">
        <v>3</v>
      </c>
      <c r="D517" s="76" t="s">
        <v>139</v>
      </c>
      <c r="E517" s="76"/>
      <c r="F517" s="113"/>
      <c r="G517" s="113"/>
      <c r="H517" s="66"/>
    </row>
    <row r="518" spans="2:8" ht="18" customHeight="1">
      <c r="B518" s="91"/>
      <c r="C518" s="80">
        <v>4</v>
      </c>
      <c r="D518" s="76" t="s">
        <v>38</v>
      </c>
      <c r="E518" s="76" t="s">
        <v>39</v>
      </c>
      <c r="F518" s="113"/>
      <c r="G518" s="113"/>
      <c r="H518" s="66"/>
    </row>
    <row r="519" spans="2:8" ht="18" customHeight="1">
      <c r="B519" s="91"/>
      <c r="C519" s="80">
        <v>5</v>
      </c>
      <c r="D519" s="76" t="s">
        <v>192</v>
      </c>
      <c r="E519" s="76" t="s">
        <v>222</v>
      </c>
      <c r="F519" s="113"/>
      <c r="G519" s="113"/>
      <c r="H519" s="66"/>
    </row>
    <row r="520" spans="2:8" ht="18" customHeight="1">
      <c r="B520" s="91"/>
      <c r="C520" s="80">
        <v>6</v>
      </c>
      <c r="D520" s="76" t="s">
        <v>24</v>
      </c>
      <c r="E520" s="76" t="s">
        <v>23</v>
      </c>
      <c r="F520" s="113"/>
      <c r="G520" s="113"/>
      <c r="H520" s="66"/>
    </row>
    <row r="521" spans="2:8" ht="18" customHeight="1">
      <c r="B521" s="91"/>
      <c r="C521" s="80">
        <v>7</v>
      </c>
      <c r="D521" s="76" t="s">
        <v>148</v>
      </c>
      <c r="E521" s="76" t="s">
        <v>244</v>
      </c>
      <c r="F521" s="113"/>
      <c r="G521" s="113"/>
      <c r="H521" s="66"/>
    </row>
    <row r="522" spans="2:8" ht="18" customHeight="1">
      <c r="B522" s="90" t="s">
        <v>245</v>
      </c>
      <c r="C522" s="74"/>
      <c r="D522" s="75" t="s">
        <v>212</v>
      </c>
      <c r="E522" s="76"/>
      <c r="F522" s="77" t="s">
        <v>20</v>
      </c>
      <c r="G522" s="41" t="s">
        <v>138</v>
      </c>
      <c r="H522" s="66"/>
    </row>
    <row r="523" spans="2:8" ht="18" customHeight="1">
      <c r="B523" s="91"/>
      <c r="C523" s="80">
        <v>1</v>
      </c>
      <c r="D523" s="76" t="s">
        <v>22</v>
      </c>
      <c r="E523" s="76" t="s">
        <v>23</v>
      </c>
      <c r="F523" s="113"/>
      <c r="G523" s="113"/>
      <c r="H523" s="66"/>
    </row>
    <row r="524" spans="2:8" ht="18" customHeight="1">
      <c r="B524" s="91"/>
      <c r="C524" s="80">
        <v>2</v>
      </c>
      <c r="D524" s="76" t="s">
        <v>145</v>
      </c>
      <c r="E524" s="76" t="s">
        <v>130</v>
      </c>
      <c r="F524" s="113"/>
      <c r="G524" s="113"/>
      <c r="H524" s="66"/>
    </row>
    <row r="525" spans="2:8" ht="18" customHeight="1">
      <c r="B525" s="91"/>
      <c r="C525" s="80">
        <v>3</v>
      </c>
      <c r="D525" s="76" t="s">
        <v>139</v>
      </c>
      <c r="E525" s="76"/>
      <c r="F525" s="113"/>
      <c r="G525" s="113"/>
      <c r="H525" s="66"/>
    </row>
    <row r="526" spans="2:8" ht="18" customHeight="1">
      <c r="B526" s="91"/>
      <c r="C526" s="80">
        <v>4</v>
      </c>
      <c r="D526" s="76" t="s">
        <v>38</v>
      </c>
      <c r="E526" s="76" t="s">
        <v>39</v>
      </c>
      <c r="F526" s="113"/>
      <c r="G526" s="113"/>
      <c r="H526" s="66"/>
    </row>
    <row r="527" spans="2:8" ht="18" customHeight="1">
      <c r="B527" s="91"/>
      <c r="C527" s="80">
        <v>5</v>
      </c>
      <c r="D527" s="76" t="s">
        <v>140</v>
      </c>
      <c r="E527" s="76"/>
      <c r="F527" s="113"/>
      <c r="G527" s="113"/>
      <c r="H527" s="66"/>
    </row>
    <row r="528" spans="2:8" ht="18" customHeight="1">
      <c r="B528" s="91"/>
      <c r="C528" s="80">
        <v>6</v>
      </c>
      <c r="D528" s="76" t="s">
        <v>129</v>
      </c>
      <c r="E528" s="76"/>
      <c r="F528" s="113"/>
      <c r="G528" s="113"/>
      <c r="H528" s="66"/>
    </row>
    <row r="529" spans="2:8" ht="18" customHeight="1">
      <c r="B529" s="91"/>
      <c r="C529" s="80">
        <v>7</v>
      </c>
      <c r="D529" s="76" t="s">
        <v>24</v>
      </c>
      <c r="E529" s="76"/>
      <c r="F529" s="113"/>
      <c r="G529" s="113"/>
      <c r="H529" s="66"/>
    </row>
    <row r="530" spans="2:8" ht="18" customHeight="1">
      <c r="B530" s="91"/>
      <c r="C530" s="80">
        <v>8</v>
      </c>
      <c r="D530" s="76" t="s">
        <v>129</v>
      </c>
      <c r="E530" s="76" t="s">
        <v>142</v>
      </c>
      <c r="F530" s="113"/>
      <c r="G530" s="113"/>
      <c r="H530" s="66"/>
    </row>
    <row r="531" spans="2:8" ht="18" customHeight="1">
      <c r="B531" s="90" t="s">
        <v>246</v>
      </c>
      <c r="C531" s="74"/>
      <c r="D531" s="75" t="s">
        <v>137</v>
      </c>
      <c r="E531" s="76"/>
      <c r="F531" s="77" t="s">
        <v>20</v>
      </c>
      <c r="G531" s="41" t="s">
        <v>138</v>
      </c>
      <c r="H531" s="66"/>
    </row>
    <row r="532" spans="2:8" ht="18" customHeight="1">
      <c r="B532" s="91"/>
      <c r="C532" s="80">
        <v>1</v>
      </c>
      <c r="D532" s="76" t="s">
        <v>22</v>
      </c>
      <c r="E532" s="76" t="s">
        <v>23</v>
      </c>
      <c r="F532" s="113"/>
      <c r="G532" s="113"/>
      <c r="H532" s="66"/>
    </row>
    <row r="533" spans="2:8" ht="18" customHeight="1">
      <c r="B533" s="91"/>
      <c r="C533" s="80">
        <v>2</v>
      </c>
      <c r="D533" s="76" t="s">
        <v>145</v>
      </c>
      <c r="E533" s="76" t="s">
        <v>130</v>
      </c>
      <c r="F533" s="113"/>
      <c r="G533" s="113"/>
      <c r="H533" s="66"/>
    </row>
    <row r="534" spans="2:8" ht="18" customHeight="1">
      <c r="B534" s="91"/>
      <c r="C534" s="80">
        <v>3</v>
      </c>
      <c r="D534" s="76" t="s">
        <v>139</v>
      </c>
      <c r="E534" s="76"/>
      <c r="F534" s="113"/>
      <c r="G534" s="113"/>
      <c r="H534" s="66"/>
    </row>
    <row r="535" spans="2:8" ht="18" customHeight="1">
      <c r="B535" s="91"/>
      <c r="C535" s="80">
        <v>4</v>
      </c>
      <c r="D535" s="76" t="s">
        <v>38</v>
      </c>
      <c r="E535" s="76" t="s">
        <v>39</v>
      </c>
      <c r="F535" s="113"/>
      <c r="G535" s="113"/>
      <c r="H535" s="66"/>
    </row>
    <row r="536" spans="2:8" ht="18" customHeight="1">
      <c r="B536" s="91"/>
      <c r="C536" s="80">
        <v>5</v>
      </c>
      <c r="D536" s="76" t="s">
        <v>140</v>
      </c>
      <c r="E536" s="76"/>
      <c r="F536" s="113"/>
      <c r="G536" s="113"/>
      <c r="H536" s="66"/>
    </row>
    <row r="537" spans="2:8" ht="18" customHeight="1">
      <c r="B537" s="91"/>
      <c r="C537" s="80">
        <v>6</v>
      </c>
      <c r="D537" s="76" t="s">
        <v>141</v>
      </c>
      <c r="E537" s="76"/>
      <c r="F537" s="113"/>
      <c r="G537" s="113"/>
      <c r="H537" s="66"/>
    </row>
    <row r="538" spans="2:8" ht="18" customHeight="1">
      <c r="B538" s="91"/>
      <c r="C538" s="80">
        <v>7</v>
      </c>
      <c r="D538" s="76" t="s">
        <v>24</v>
      </c>
      <c r="E538" s="76"/>
      <c r="F538" s="113"/>
      <c r="G538" s="113"/>
      <c r="H538" s="66"/>
    </row>
    <row r="539" spans="2:8" ht="18" customHeight="1">
      <c r="B539" s="91"/>
      <c r="C539" s="80">
        <v>8</v>
      </c>
      <c r="D539" s="76" t="s">
        <v>141</v>
      </c>
      <c r="E539" s="76" t="s">
        <v>142</v>
      </c>
      <c r="F539" s="113"/>
      <c r="G539" s="113"/>
      <c r="H539" s="66"/>
    </row>
    <row r="540" spans="2:8" ht="18" customHeight="1">
      <c r="B540" s="90" t="s">
        <v>247</v>
      </c>
      <c r="C540" s="74"/>
      <c r="D540" s="75" t="s">
        <v>147</v>
      </c>
      <c r="E540" s="76"/>
      <c r="F540" s="77" t="s">
        <v>20</v>
      </c>
      <c r="G540" s="41" t="s">
        <v>138</v>
      </c>
      <c r="H540" s="66"/>
    </row>
    <row r="541" spans="2:8" ht="18" customHeight="1">
      <c r="B541" s="91"/>
      <c r="C541" s="80">
        <v>1</v>
      </c>
      <c r="D541" s="76" t="s">
        <v>22</v>
      </c>
      <c r="E541" s="76" t="s">
        <v>23</v>
      </c>
      <c r="F541" s="113"/>
      <c r="G541" s="113"/>
      <c r="H541" s="66"/>
    </row>
    <row r="542" spans="2:8" ht="18" customHeight="1">
      <c r="B542" s="91"/>
      <c r="C542" s="80">
        <v>2</v>
      </c>
      <c r="D542" s="76" t="s">
        <v>145</v>
      </c>
      <c r="E542" s="76" t="s">
        <v>130</v>
      </c>
      <c r="F542" s="113"/>
      <c r="G542" s="113"/>
      <c r="H542" s="66"/>
    </row>
    <row r="543" spans="2:8" ht="18" customHeight="1">
      <c r="B543" s="91"/>
      <c r="C543" s="80">
        <v>3</v>
      </c>
      <c r="D543" s="76" t="s">
        <v>139</v>
      </c>
      <c r="E543" s="76"/>
      <c r="F543" s="113"/>
      <c r="G543" s="113"/>
      <c r="H543" s="66"/>
    </row>
    <row r="544" spans="2:8" ht="18" customHeight="1">
      <c r="B544" s="91"/>
      <c r="C544" s="80">
        <v>4</v>
      </c>
      <c r="D544" s="76" t="s">
        <v>38</v>
      </c>
      <c r="E544" s="76" t="s">
        <v>39</v>
      </c>
      <c r="F544" s="113"/>
      <c r="G544" s="113"/>
      <c r="H544" s="66"/>
    </row>
    <row r="545" spans="2:8" ht="18" customHeight="1">
      <c r="B545" s="91"/>
      <c r="C545" s="80">
        <v>5</v>
      </c>
      <c r="D545" s="76" t="s">
        <v>140</v>
      </c>
      <c r="E545" s="76"/>
      <c r="F545" s="113"/>
      <c r="G545" s="113"/>
      <c r="H545" s="66"/>
    </row>
    <row r="546" spans="2:8" ht="18" customHeight="1">
      <c r="B546" s="91"/>
      <c r="C546" s="80">
        <v>6</v>
      </c>
      <c r="D546" s="76" t="s">
        <v>148</v>
      </c>
      <c r="E546" s="76"/>
      <c r="F546" s="113"/>
      <c r="G546" s="113"/>
      <c r="H546" s="66"/>
    </row>
    <row r="547" spans="2:8" ht="18" customHeight="1">
      <c r="B547" s="91"/>
      <c r="C547" s="80">
        <v>7</v>
      </c>
      <c r="D547" s="76" t="s">
        <v>24</v>
      </c>
      <c r="E547" s="76"/>
      <c r="F547" s="113"/>
      <c r="G547" s="113"/>
      <c r="H547" s="66"/>
    </row>
    <row r="548" spans="2:8" ht="18" customHeight="1">
      <c r="B548" s="91"/>
      <c r="C548" s="80">
        <v>8</v>
      </c>
      <c r="D548" s="76" t="s">
        <v>148</v>
      </c>
      <c r="E548" s="76" t="s">
        <v>142</v>
      </c>
      <c r="F548" s="113"/>
      <c r="G548" s="113"/>
      <c r="H548" s="66"/>
    </row>
    <row r="549" spans="2:8" ht="18" customHeight="1">
      <c r="B549" s="90" t="s">
        <v>248</v>
      </c>
      <c r="C549" s="74"/>
      <c r="D549" s="75" t="s">
        <v>216</v>
      </c>
      <c r="E549" s="76"/>
      <c r="F549" s="77" t="s">
        <v>20</v>
      </c>
      <c r="G549" s="41" t="s">
        <v>138</v>
      </c>
      <c r="H549" s="66"/>
    </row>
    <row r="550" spans="2:8" ht="18" customHeight="1">
      <c r="B550" s="91"/>
      <c r="C550" s="80">
        <v>1</v>
      </c>
      <c r="D550" s="76" t="s">
        <v>22</v>
      </c>
      <c r="E550" s="76" t="s">
        <v>23</v>
      </c>
      <c r="F550" s="113"/>
      <c r="G550" s="113"/>
      <c r="H550" s="66"/>
    </row>
    <row r="551" spans="2:8" ht="18" customHeight="1">
      <c r="B551" s="91"/>
      <c r="C551" s="80">
        <v>2</v>
      </c>
      <c r="D551" s="76" t="s">
        <v>145</v>
      </c>
      <c r="E551" s="76" t="s">
        <v>130</v>
      </c>
      <c r="F551" s="113"/>
      <c r="G551" s="113"/>
      <c r="H551" s="66"/>
    </row>
    <row r="552" spans="2:8" ht="18" customHeight="1">
      <c r="B552" s="91"/>
      <c r="C552" s="80">
        <v>3</v>
      </c>
      <c r="D552" s="76" t="s">
        <v>139</v>
      </c>
      <c r="E552" s="76"/>
      <c r="F552" s="113"/>
      <c r="G552" s="113"/>
      <c r="H552" s="66"/>
    </row>
    <row r="553" spans="2:8" ht="18" customHeight="1">
      <c r="B553" s="91"/>
      <c r="C553" s="80">
        <v>4</v>
      </c>
      <c r="D553" s="76" t="s">
        <v>38</v>
      </c>
      <c r="E553" s="76" t="s">
        <v>39</v>
      </c>
      <c r="F553" s="113"/>
      <c r="G553" s="113"/>
      <c r="H553" s="66"/>
    </row>
    <row r="554" spans="2:8" ht="18" customHeight="1">
      <c r="B554" s="91"/>
      <c r="C554" s="80">
        <v>5</v>
      </c>
      <c r="D554" s="76" t="s">
        <v>151</v>
      </c>
      <c r="E554" s="76"/>
      <c r="F554" s="113"/>
      <c r="G554" s="113"/>
      <c r="H554" s="66"/>
    </row>
    <row r="555" spans="2:8" ht="18" customHeight="1">
      <c r="B555" s="91"/>
      <c r="C555" s="80">
        <v>6</v>
      </c>
      <c r="D555" s="76" t="s">
        <v>129</v>
      </c>
      <c r="E555" s="76"/>
      <c r="F555" s="113"/>
      <c r="G555" s="113"/>
      <c r="H555" s="66"/>
    </row>
    <row r="556" spans="2:8" ht="18" customHeight="1">
      <c r="B556" s="91"/>
      <c r="C556" s="80">
        <v>7</v>
      </c>
      <c r="D556" s="76" t="s">
        <v>24</v>
      </c>
      <c r="E556" s="76"/>
      <c r="F556" s="113"/>
      <c r="G556" s="113"/>
      <c r="H556" s="66"/>
    </row>
    <row r="557" spans="2:8" ht="18" customHeight="1">
      <c r="B557" s="91"/>
      <c r="C557" s="80">
        <v>8</v>
      </c>
      <c r="D557" s="76" t="s">
        <v>129</v>
      </c>
      <c r="E557" s="76" t="s">
        <v>152</v>
      </c>
      <c r="F557" s="113"/>
      <c r="G557" s="113"/>
      <c r="H557" s="66"/>
    </row>
    <row r="558" spans="2:8" ht="18" customHeight="1">
      <c r="B558" s="90" t="s">
        <v>249</v>
      </c>
      <c r="C558" s="74"/>
      <c r="D558" s="75" t="s">
        <v>150</v>
      </c>
      <c r="E558" s="76"/>
      <c r="F558" s="77" t="s">
        <v>20</v>
      </c>
      <c r="G558" s="41" t="s">
        <v>138</v>
      </c>
      <c r="H558" s="66"/>
    </row>
    <row r="559" spans="2:8" ht="18" customHeight="1">
      <c r="B559" s="91"/>
      <c r="C559" s="80">
        <v>1</v>
      </c>
      <c r="D559" s="76" t="s">
        <v>22</v>
      </c>
      <c r="E559" s="76" t="s">
        <v>23</v>
      </c>
      <c r="F559" s="113"/>
      <c r="G559" s="113"/>
      <c r="H559" s="66"/>
    </row>
    <row r="560" spans="2:8" ht="18" customHeight="1">
      <c r="B560" s="91"/>
      <c r="C560" s="80">
        <v>2</v>
      </c>
      <c r="D560" s="76" t="s">
        <v>145</v>
      </c>
      <c r="E560" s="76" t="s">
        <v>130</v>
      </c>
      <c r="F560" s="113"/>
      <c r="G560" s="113"/>
      <c r="H560" s="66"/>
    </row>
    <row r="561" spans="2:8" ht="18" customHeight="1">
      <c r="B561" s="91"/>
      <c r="C561" s="80">
        <v>3</v>
      </c>
      <c r="D561" s="76" t="s">
        <v>139</v>
      </c>
      <c r="E561" s="76"/>
      <c r="F561" s="113"/>
      <c r="G561" s="113"/>
      <c r="H561" s="66"/>
    </row>
    <row r="562" spans="2:8" ht="18" customHeight="1">
      <c r="B562" s="91"/>
      <c r="C562" s="80">
        <v>4</v>
      </c>
      <c r="D562" s="76" t="s">
        <v>38</v>
      </c>
      <c r="E562" s="76" t="s">
        <v>39</v>
      </c>
      <c r="F562" s="113"/>
      <c r="G562" s="113"/>
      <c r="H562" s="66"/>
    </row>
    <row r="563" spans="2:8" ht="18" customHeight="1">
      <c r="B563" s="91"/>
      <c r="C563" s="80">
        <v>5</v>
      </c>
      <c r="D563" s="76" t="s">
        <v>151</v>
      </c>
      <c r="E563" s="76"/>
      <c r="F563" s="113"/>
      <c r="G563" s="113"/>
      <c r="H563" s="66"/>
    </row>
    <row r="564" spans="2:8" ht="18" customHeight="1">
      <c r="B564" s="91"/>
      <c r="C564" s="80">
        <v>6</v>
      </c>
      <c r="D564" s="76" t="s">
        <v>141</v>
      </c>
      <c r="E564" s="76"/>
      <c r="F564" s="113"/>
      <c r="G564" s="113"/>
      <c r="H564" s="66"/>
    </row>
    <row r="565" spans="2:8" ht="18" customHeight="1">
      <c r="B565" s="91"/>
      <c r="C565" s="80">
        <v>7</v>
      </c>
      <c r="D565" s="76" t="s">
        <v>24</v>
      </c>
      <c r="E565" s="76"/>
      <c r="F565" s="113"/>
      <c r="G565" s="113"/>
      <c r="H565" s="66"/>
    </row>
    <row r="566" spans="2:8" ht="18" customHeight="1">
      <c r="B566" s="91"/>
      <c r="C566" s="80">
        <v>8</v>
      </c>
      <c r="D566" s="76" t="s">
        <v>141</v>
      </c>
      <c r="E566" s="76" t="s">
        <v>152</v>
      </c>
      <c r="F566" s="113"/>
      <c r="G566" s="113"/>
      <c r="H566" s="66"/>
    </row>
    <row r="567" spans="2:8" ht="18" customHeight="1">
      <c r="B567" s="90" t="s">
        <v>250</v>
      </c>
      <c r="C567" s="74"/>
      <c r="D567" s="75" t="s">
        <v>156</v>
      </c>
      <c r="E567" s="76"/>
      <c r="F567" s="77" t="s">
        <v>20</v>
      </c>
      <c r="G567" s="41" t="s">
        <v>138</v>
      </c>
      <c r="H567" s="66"/>
    </row>
    <row r="568" spans="2:8" ht="18" customHeight="1">
      <c r="B568" s="91"/>
      <c r="C568" s="80">
        <v>1</v>
      </c>
      <c r="D568" s="76" t="s">
        <v>22</v>
      </c>
      <c r="E568" s="76" t="s">
        <v>23</v>
      </c>
      <c r="F568" s="113"/>
      <c r="G568" s="113"/>
      <c r="H568" s="66"/>
    </row>
    <row r="569" spans="2:8" ht="18" customHeight="1">
      <c r="B569" s="91"/>
      <c r="C569" s="80">
        <v>2</v>
      </c>
      <c r="D569" s="76" t="s">
        <v>145</v>
      </c>
      <c r="E569" s="76" t="s">
        <v>130</v>
      </c>
      <c r="F569" s="113"/>
      <c r="G569" s="113"/>
      <c r="H569" s="66"/>
    </row>
    <row r="570" spans="2:8" ht="18" customHeight="1">
      <c r="B570" s="91"/>
      <c r="C570" s="80">
        <v>3</v>
      </c>
      <c r="D570" s="76" t="s">
        <v>139</v>
      </c>
      <c r="E570" s="76"/>
      <c r="F570" s="113"/>
      <c r="G570" s="113"/>
      <c r="H570" s="66"/>
    </row>
    <row r="571" spans="2:8" ht="18" customHeight="1">
      <c r="B571" s="91"/>
      <c r="C571" s="80">
        <v>4</v>
      </c>
      <c r="D571" s="76" t="s">
        <v>38</v>
      </c>
      <c r="E571" s="76" t="s">
        <v>39</v>
      </c>
      <c r="F571" s="113"/>
      <c r="G571" s="113"/>
      <c r="H571" s="66"/>
    </row>
    <row r="572" spans="2:8" ht="18" customHeight="1">
      <c r="B572" s="91"/>
      <c r="C572" s="80">
        <v>5</v>
      </c>
      <c r="D572" s="76" t="s">
        <v>151</v>
      </c>
      <c r="E572" s="76"/>
      <c r="F572" s="113"/>
      <c r="G572" s="113"/>
      <c r="H572" s="66"/>
    </row>
    <row r="573" spans="2:8" ht="18" customHeight="1">
      <c r="B573" s="91"/>
      <c r="C573" s="80">
        <v>6</v>
      </c>
      <c r="D573" s="76" t="s">
        <v>148</v>
      </c>
      <c r="E573" s="76"/>
      <c r="F573" s="113"/>
      <c r="G573" s="113"/>
      <c r="H573" s="66"/>
    </row>
    <row r="574" spans="2:8" ht="18" customHeight="1">
      <c r="B574" s="91"/>
      <c r="C574" s="80">
        <v>7</v>
      </c>
      <c r="D574" s="76" t="s">
        <v>24</v>
      </c>
      <c r="E574" s="76"/>
      <c r="F574" s="113"/>
      <c r="G574" s="113"/>
      <c r="H574" s="66"/>
    </row>
    <row r="575" spans="2:8" ht="18" customHeight="1">
      <c r="B575" s="91"/>
      <c r="C575" s="80">
        <v>8</v>
      </c>
      <c r="D575" s="76" t="s">
        <v>148</v>
      </c>
      <c r="E575" s="76" t="s">
        <v>152</v>
      </c>
      <c r="F575" s="113"/>
      <c r="G575" s="113"/>
      <c r="H575" s="66"/>
    </row>
    <row r="576" spans="2:8" ht="31.5" customHeight="1">
      <c r="B576" s="90" t="s">
        <v>251</v>
      </c>
      <c r="C576" s="74"/>
      <c r="D576" s="75" t="s">
        <v>158</v>
      </c>
      <c r="E576" s="76"/>
      <c r="F576" s="77" t="s">
        <v>20</v>
      </c>
      <c r="G576" s="116" t="s">
        <v>220</v>
      </c>
      <c r="H576" s="66"/>
    </row>
    <row r="577" spans="2:8" ht="18" customHeight="1">
      <c r="B577" s="91"/>
      <c r="C577" s="80">
        <v>1</v>
      </c>
      <c r="D577" s="76" t="s">
        <v>22</v>
      </c>
      <c r="E577" s="76" t="s">
        <v>23</v>
      </c>
      <c r="F577" s="113"/>
      <c r="G577" s="113"/>
      <c r="H577" s="66"/>
    </row>
    <row r="578" spans="2:8" ht="18" customHeight="1">
      <c r="B578" s="91"/>
      <c r="C578" s="80">
        <v>2</v>
      </c>
      <c r="D578" s="76" t="s">
        <v>145</v>
      </c>
      <c r="E578" s="76" t="s">
        <v>130</v>
      </c>
      <c r="F578" s="113"/>
      <c r="G578" s="113"/>
      <c r="H578" s="66"/>
    </row>
    <row r="579" spans="2:8" ht="18" customHeight="1">
      <c r="B579" s="91"/>
      <c r="C579" s="80">
        <v>3</v>
      </c>
      <c r="D579" s="76" t="s">
        <v>38</v>
      </c>
      <c r="E579" s="76" t="s">
        <v>39</v>
      </c>
      <c r="F579" s="113"/>
      <c r="G579" s="113"/>
      <c r="H579" s="66"/>
    </row>
    <row r="580" spans="2:8" ht="18" customHeight="1">
      <c r="B580" s="91"/>
      <c r="C580" s="80">
        <v>4</v>
      </c>
      <c r="D580" s="76" t="s">
        <v>160</v>
      </c>
      <c r="E580" s="76" t="s">
        <v>161</v>
      </c>
      <c r="F580" s="113"/>
      <c r="G580" s="113"/>
      <c r="H580" s="66"/>
    </row>
    <row r="581" spans="2:8" ht="18" customHeight="1">
      <c r="B581" s="90" t="s">
        <v>252</v>
      </c>
      <c r="C581" s="74"/>
      <c r="D581" s="75" t="s">
        <v>169</v>
      </c>
      <c r="E581" s="76"/>
      <c r="F581" s="77" t="s">
        <v>20</v>
      </c>
      <c r="G581" s="41" t="s">
        <v>138</v>
      </c>
      <c r="H581" s="66"/>
    </row>
    <row r="582" spans="2:8" ht="18" customHeight="1">
      <c r="B582" s="91"/>
      <c r="C582" s="80">
        <v>1</v>
      </c>
      <c r="D582" s="76" t="s">
        <v>22</v>
      </c>
      <c r="E582" s="76" t="s">
        <v>23</v>
      </c>
      <c r="F582" s="113"/>
      <c r="G582" s="113"/>
      <c r="H582" s="66"/>
    </row>
    <row r="583" spans="2:8" ht="18" customHeight="1">
      <c r="B583" s="91"/>
      <c r="C583" s="80">
        <v>2</v>
      </c>
      <c r="D583" s="76" t="s">
        <v>145</v>
      </c>
      <c r="E583" s="76" t="s">
        <v>130</v>
      </c>
      <c r="F583" s="113"/>
      <c r="G583" s="113"/>
      <c r="H583" s="66"/>
    </row>
    <row r="584" spans="2:8" ht="18" customHeight="1">
      <c r="B584" s="91"/>
      <c r="C584" s="80">
        <v>3</v>
      </c>
      <c r="D584" s="76" t="s">
        <v>38</v>
      </c>
      <c r="E584" s="76" t="s">
        <v>39</v>
      </c>
      <c r="F584" s="113"/>
      <c r="G584" s="113"/>
      <c r="H584" s="66"/>
    </row>
    <row r="585" spans="2:8" ht="18" customHeight="1">
      <c r="B585" s="91"/>
      <c r="C585" s="80">
        <v>4</v>
      </c>
      <c r="D585" s="76" t="s">
        <v>160</v>
      </c>
      <c r="E585" s="76" t="s">
        <v>161</v>
      </c>
      <c r="F585" s="113"/>
      <c r="G585" s="113"/>
      <c r="H585" s="66"/>
    </row>
    <row r="586" spans="2:8" ht="18" customHeight="1">
      <c r="B586" s="91"/>
      <c r="C586" s="80">
        <v>5</v>
      </c>
      <c r="D586" s="76" t="s">
        <v>38</v>
      </c>
      <c r="E586" s="76" t="s">
        <v>39</v>
      </c>
      <c r="F586" s="113"/>
      <c r="G586" s="113"/>
      <c r="H586" s="66"/>
    </row>
    <row r="587" spans="2:8" ht="18" customHeight="1">
      <c r="B587" s="91"/>
      <c r="C587" s="80">
        <v>6</v>
      </c>
      <c r="D587" s="76" t="s">
        <v>192</v>
      </c>
      <c r="E587" s="76" t="s">
        <v>222</v>
      </c>
      <c r="F587" s="113"/>
      <c r="G587" s="113"/>
      <c r="H587" s="66"/>
    </row>
    <row r="588" spans="2:8" ht="18" customHeight="1">
      <c r="B588" s="91"/>
      <c r="C588" s="80">
        <v>7</v>
      </c>
      <c r="D588" s="76" t="s">
        <v>24</v>
      </c>
      <c r="E588" s="76"/>
      <c r="F588" s="113"/>
      <c r="G588" s="113"/>
      <c r="H588" s="66"/>
    </row>
    <row r="589" spans="2:8" ht="18" customHeight="1">
      <c r="B589" s="91"/>
      <c r="C589" s="80">
        <v>8</v>
      </c>
      <c r="D589" s="76" t="s">
        <v>148</v>
      </c>
      <c r="E589" s="76" t="s">
        <v>223</v>
      </c>
      <c r="F589" s="113"/>
      <c r="G589" s="113"/>
      <c r="H589" s="66"/>
    </row>
    <row r="590" spans="2:8" ht="18" customHeight="1">
      <c r="B590" s="90" t="s">
        <v>253</v>
      </c>
      <c r="C590" s="74"/>
      <c r="D590" s="75" t="s">
        <v>225</v>
      </c>
      <c r="E590" s="76"/>
      <c r="F590" s="77" t="s">
        <v>20</v>
      </c>
      <c r="G590" s="41" t="s">
        <v>138</v>
      </c>
      <c r="H590" s="66"/>
    </row>
    <row r="591" spans="2:8" ht="18" customHeight="1">
      <c r="B591" s="91"/>
      <c r="C591" s="80">
        <v>1</v>
      </c>
      <c r="D591" s="76" t="s">
        <v>22</v>
      </c>
      <c r="E591" s="76" t="s">
        <v>23</v>
      </c>
      <c r="F591" s="113"/>
      <c r="G591" s="113"/>
      <c r="H591" s="66"/>
    </row>
    <row r="592" spans="2:8" ht="18" customHeight="1">
      <c r="B592" s="91"/>
      <c r="C592" s="80">
        <v>2</v>
      </c>
      <c r="D592" s="76" t="s">
        <v>145</v>
      </c>
      <c r="E592" s="76" t="s">
        <v>130</v>
      </c>
      <c r="F592" s="113"/>
      <c r="G592" s="113"/>
      <c r="H592" s="66"/>
    </row>
    <row r="593" spans="2:8" ht="18" customHeight="1">
      <c r="B593" s="91"/>
      <c r="C593" s="80">
        <v>3</v>
      </c>
      <c r="D593" s="76" t="s">
        <v>38</v>
      </c>
      <c r="E593" s="76" t="s">
        <v>39</v>
      </c>
      <c r="F593" s="113"/>
      <c r="G593" s="113"/>
      <c r="H593" s="66"/>
    </row>
    <row r="594" spans="2:8" ht="18" customHeight="1">
      <c r="B594" s="91"/>
      <c r="C594" s="80">
        <v>4</v>
      </c>
      <c r="D594" s="76" t="s">
        <v>160</v>
      </c>
      <c r="E594" s="76" t="s">
        <v>161</v>
      </c>
      <c r="F594" s="113"/>
      <c r="G594" s="113"/>
      <c r="H594" s="66"/>
    </row>
    <row r="595" spans="2:8" ht="18" customHeight="1">
      <c r="B595" s="91"/>
      <c r="C595" s="80">
        <v>5</v>
      </c>
      <c r="D595" s="76" t="s">
        <v>38</v>
      </c>
      <c r="E595" s="76" t="s">
        <v>39</v>
      </c>
      <c r="F595" s="113"/>
      <c r="G595" s="113"/>
      <c r="H595" s="66"/>
    </row>
    <row r="596" spans="2:8" ht="18" customHeight="1">
      <c r="B596" s="91"/>
      <c r="C596" s="80">
        <v>6</v>
      </c>
      <c r="D596" s="76" t="s">
        <v>164</v>
      </c>
      <c r="E596" s="76"/>
      <c r="F596" s="113"/>
      <c r="G596" s="113"/>
      <c r="H596" s="66"/>
    </row>
    <row r="597" spans="2:8" ht="18" customHeight="1">
      <c r="B597" s="91"/>
      <c r="C597" s="80">
        <v>7</v>
      </c>
      <c r="D597" s="76" t="s">
        <v>129</v>
      </c>
      <c r="E597" s="76"/>
      <c r="F597" s="113"/>
      <c r="G597" s="113"/>
      <c r="H597" s="66"/>
    </row>
    <row r="598" spans="2:8" ht="18" customHeight="1">
      <c r="B598" s="91"/>
      <c r="C598" s="80">
        <v>8</v>
      </c>
      <c r="D598" s="76" t="s">
        <v>24</v>
      </c>
      <c r="E598" s="76"/>
      <c r="F598" s="113"/>
      <c r="G598" s="113"/>
      <c r="H598" s="66"/>
    </row>
    <row r="599" spans="2:8" ht="18" customHeight="1">
      <c r="B599" s="91"/>
      <c r="C599" s="80">
        <v>9</v>
      </c>
      <c r="D599" s="76" t="s">
        <v>129</v>
      </c>
      <c r="E599" s="76" t="s">
        <v>165</v>
      </c>
      <c r="F599" s="113"/>
      <c r="G599" s="113"/>
      <c r="H599" s="66"/>
    </row>
    <row r="600" spans="2:8" ht="18" customHeight="1">
      <c r="B600" s="90" t="s">
        <v>254</v>
      </c>
      <c r="C600" s="74"/>
      <c r="D600" s="75" t="s">
        <v>163</v>
      </c>
      <c r="E600" s="76"/>
      <c r="F600" s="77" t="s">
        <v>20</v>
      </c>
      <c r="G600" s="41" t="s">
        <v>138</v>
      </c>
      <c r="H600" s="66"/>
    </row>
    <row r="601" spans="2:8" ht="18" customHeight="1">
      <c r="B601" s="91"/>
      <c r="C601" s="80">
        <v>1</v>
      </c>
      <c r="D601" s="76" t="s">
        <v>22</v>
      </c>
      <c r="E601" s="76" t="s">
        <v>23</v>
      </c>
      <c r="F601" s="113"/>
      <c r="G601" s="113"/>
      <c r="H601" s="66"/>
    </row>
    <row r="602" spans="2:8" ht="18" customHeight="1">
      <c r="B602" s="91"/>
      <c r="C602" s="80">
        <v>2</v>
      </c>
      <c r="D602" s="76" t="s">
        <v>145</v>
      </c>
      <c r="E602" s="76" t="s">
        <v>130</v>
      </c>
      <c r="F602" s="113"/>
      <c r="G602" s="113"/>
      <c r="H602" s="66"/>
    </row>
    <row r="603" spans="2:8" ht="18" customHeight="1">
      <c r="B603" s="91"/>
      <c r="C603" s="80">
        <v>3</v>
      </c>
      <c r="D603" s="76" t="s">
        <v>38</v>
      </c>
      <c r="E603" s="76" t="s">
        <v>39</v>
      </c>
      <c r="F603" s="113"/>
      <c r="G603" s="113"/>
      <c r="H603" s="66"/>
    </row>
    <row r="604" spans="2:8" ht="18" customHeight="1">
      <c r="B604" s="91"/>
      <c r="C604" s="80">
        <v>4</v>
      </c>
      <c r="D604" s="76" t="s">
        <v>160</v>
      </c>
      <c r="E604" s="76" t="s">
        <v>161</v>
      </c>
      <c r="F604" s="113"/>
      <c r="G604" s="113"/>
      <c r="H604" s="66"/>
    </row>
    <row r="605" spans="2:8" ht="18" customHeight="1">
      <c r="B605" s="91"/>
      <c r="C605" s="80">
        <v>5</v>
      </c>
      <c r="D605" s="76" t="s">
        <v>38</v>
      </c>
      <c r="E605" s="76" t="s">
        <v>39</v>
      </c>
      <c r="F605" s="113"/>
      <c r="G605" s="113"/>
      <c r="H605" s="66"/>
    </row>
    <row r="606" spans="2:8" ht="18" customHeight="1">
      <c r="B606" s="91"/>
      <c r="C606" s="80">
        <v>6</v>
      </c>
      <c r="D606" s="76" t="s">
        <v>164</v>
      </c>
      <c r="E606" s="76"/>
      <c r="F606" s="113"/>
      <c r="G606" s="113"/>
      <c r="H606" s="66"/>
    </row>
    <row r="607" spans="2:8" ht="18" customHeight="1">
      <c r="B607" s="91"/>
      <c r="C607" s="80">
        <v>7</v>
      </c>
      <c r="D607" s="76" t="s">
        <v>141</v>
      </c>
      <c r="E607" s="76"/>
      <c r="F607" s="113"/>
      <c r="G607" s="113"/>
      <c r="H607" s="66"/>
    </row>
    <row r="608" spans="2:8" ht="18" customHeight="1">
      <c r="B608" s="91"/>
      <c r="C608" s="80">
        <v>8</v>
      </c>
      <c r="D608" s="76" t="s">
        <v>24</v>
      </c>
      <c r="E608" s="76"/>
      <c r="F608" s="113"/>
      <c r="G608" s="113"/>
      <c r="H608" s="66"/>
    </row>
    <row r="609" spans="2:8" ht="18" customHeight="1">
      <c r="B609" s="91"/>
      <c r="C609" s="80">
        <v>9</v>
      </c>
      <c r="D609" s="76" t="s">
        <v>141</v>
      </c>
      <c r="E609" s="76" t="s">
        <v>165</v>
      </c>
      <c r="F609" s="113"/>
      <c r="G609" s="113"/>
      <c r="H609" s="66"/>
    </row>
    <row r="610" spans="2:8" ht="18" customHeight="1">
      <c r="B610" s="90" t="s">
        <v>255</v>
      </c>
      <c r="C610" s="74"/>
      <c r="D610" s="75" t="s">
        <v>228</v>
      </c>
      <c r="E610" s="76"/>
      <c r="F610" s="77" t="s">
        <v>20</v>
      </c>
      <c r="G610" s="41" t="s">
        <v>138</v>
      </c>
      <c r="H610" s="66"/>
    </row>
    <row r="611" spans="2:8" ht="18" customHeight="1">
      <c r="B611" s="91"/>
      <c r="C611" s="80">
        <v>1</v>
      </c>
      <c r="D611" s="76" t="s">
        <v>22</v>
      </c>
      <c r="E611" s="76" t="s">
        <v>23</v>
      </c>
      <c r="F611" s="113"/>
      <c r="G611" s="113"/>
      <c r="H611" s="66"/>
    </row>
    <row r="612" spans="2:8" ht="18" customHeight="1">
      <c r="B612" s="91"/>
      <c r="C612" s="80">
        <v>2</v>
      </c>
      <c r="D612" s="76" t="s">
        <v>145</v>
      </c>
      <c r="E612" s="76" t="s">
        <v>130</v>
      </c>
      <c r="F612" s="113"/>
      <c r="G612" s="113"/>
      <c r="H612" s="66"/>
    </row>
    <row r="613" spans="2:8" ht="18" customHeight="1">
      <c r="B613" s="91"/>
      <c r="C613" s="80">
        <v>3</v>
      </c>
      <c r="D613" s="76" t="s">
        <v>38</v>
      </c>
      <c r="E613" s="76" t="s">
        <v>39</v>
      </c>
      <c r="F613" s="113"/>
      <c r="G613" s="113"/>
      <c r="H613" s="66"/>
    </row>
    <row r="614" spans="2:8" ht="18" customHeight="1">
      <c r="B614" s="91"/>
      <c r="C614" s="80">
        <v>4</v>
      </c>
      <c r="D614" s="76" t="s">
        <v>160</v>
      </c>
      <c r="E614" s="76" t="s">
        <v>161</v>
      </c>
      <c r="F614" s="113"/>
      <c r="G614" s="113"/>
      <c r="H614" s="66"/>
    </row>
    <row r="615" spans="2:8" ht="18" customHeight="1">
      <c r="B615" s="91"/>
      <c r="C615" s="80">
        <v>5</v>
      </c>
      <c r="D615" s="76" t="s">
        <v>38</v>
      </c>
      <c r="E615" s="76" t="s">
        <v>39</v>
      </c>
      <c r="F615" s="113"/>
      <c r="G615" s="113"/>
      <c r="H615" s="66"/>
    </row>
    <row r="616" spans="2:8" ht="18" customHeight="1">
      <c r="B616" s="91"/>
      <c r="C616" s="80">
        <v>6</v>
      </c>
      <c r="D616" s="76" t="s">
        <v>172</v>
      </c>
      <c r="E616" s="76"/>
      <c r="F616" s="113"/>
      <c r="G616" s="113"/>
      <c r="H616" s="66"/>
    </row>
    <row r="617" spans="2:8" ht="18" customHeight="1">
      <c r="B617" s="91"/>
      <c r="C617" s="80">
        <v>7</v>
      </c>
      <c r="D617" s="76" t="s">
        <v>129</v>
      </c>
      <c r="E617" s="76"/>
      <c r="F617" s="113"/>
      <c r="G617" s="113"/>
      <c r="H617" s="66"/>
    </row>
    <row r="618" spans="2:8" ht="18" customHeight="1">
      <c r="B618" s="91"/>
      <c r="C618" s="80">
        <v>8</v>
      </c>
      <c r="D618" s="76" t="s">
        <v>24</v>
      </c>
      <c r="E618" s="76"/>
      <c r="F618" s="113"/>
      <c r="G618" s="113"/>
      <c r="H618" s="66"/>
    </row>
    <row r="619" spans="2:8" ht="18" customHeight="1">
      <c r="B619" s="91"/>
      <c r="C619" s="80">
        <v>9</v>
      </c>
      <c r="D619" s="76" t="s">
        <v>129</v>
      </c>
      <c r="E619" s="76" t="s">
        <v>173</v>
      </c>
      <c r="F619" s="113"/>
      <c r="G619" s="113"/>
      <c r="H619" s="66"/>
    </row>
    <row r="620" spans="2:8" ht="18" customHeight="1">
      <c r="B620" s="90" t="s">
        <v>256</v>
      </c>
      <c r="C620" s="74"/>
      <c r="D620" s="75" t="s">
        <v>171</v>
      </c>
      <c r="E620" s="76"/>
      <c r="F620" s="77" t="s">
        <v>20</v>
      </c>
      <c r="G620" s="41" t="s">
        <v>138</v>
      </c>
      <c r="H620" s="66"/>
    </row>
    <row r="621" spans="2:8" ht="18" customHeight="1">
      <c r="B621" s="91"/>
      <c r="C621" s="80">
        <v>1</v>
      </c>
      <c r="D621" s="76" t="s">
        <v>22</v>
      </c>
      <c r="E621" s="76" t="s">
        <v>23</v>
      </c>
      <c r="F621" s="113"/>
      <c r="G621" s="113"/>
      <c r="H621" s="66"/>
    </row>
    <row r="622" spans="2:8" ht="18" customHeight="1">
      <c r="B622" s="91"/>
      <c r="C622" s="80">
        <v>2</v>
      </c>
      <c r="D622" s="76" t="s">
        <v>145</v>
      </c>
      <c r="E622" s="76" t="s">
        <v>130</v>
      </c>
      <c r="F622" s="113"/>
      <c r="G622" s="113"/>
      <c r="H622" s="66"/>
    </row>
    <row r="623" spans="2:8" ht="18" customHeight="1">
      <c r="B623" s="91"/>
      <c r="C623" s="80">
        <v>3</v>
      </c>
      <c r="D623" s="76" t="s">
        <v>38</v>
      </c>
      <c r="E623" s="76" t="s">
        <v>39</v>
      </c>
      <c r="F623" s="113"/>
      <c r="G623" s="113"/>
      <c r="H623" s="66"/>
    </row>
    <row r="624" spans="2:8" ht="18" customHeight="1">
      <c r="B624" s="91"/>
      <c r="C624" s="80">
        <v>4</v>
      </c>
      <c r="D624" s="76" t="s">
        <v>160</v>
      </c>
      <c r="E624" s="76" t="s">
        <v>161</v>
      </c>
      <c r="F624" s="113"/>
      <c r="G624" s="113"/>
      <c r="H624" s="66"/>
    </row>
    <row r="625" spans="2:8" ht="18" customHeight="1">
      <c r="B625" s="91"/>
      <c r="C625" s="80">
        <v>5</v>
      </c>
      <c r="D625" s="76" t="s">
        <v>38</v>
      </c>
      <c r="E625" s="76" t="s">
        <v>39</v>
      </c>
      <c r="F625" s="113"/>
      <c r="G625" s="113"/>
      <c r="H625" s="66"/>
    </row>
    <row r="626" spans="2:8" ht="18" customHeight="1">
      <c r="B626" s="91"/>
      <c r="C626" s="80">
        <v>6</v>
      </c>
      <c r="D626" s="76" t="s">
        <v>172</v>
      </c>
      <c r="E626" s="76"/>
      <c r="F626" s="113"/>
      <c r="G626" s="113"/>
      <c r="H626" s="66"/>
    </row>
    <row r="627" spans="2:8" ht="18" customHeight="1">
      <c r="B627" s="91"/>
      <c r="C627" s="80">
        <v>7</v>
      </c>
      <c r="D627" s="76" t="s">
        <v>141</v>
      </c>
      <c r="E627" s="76"/>
      <c r="F627" s="113"/>
      <c r="G627" s="113"/>
      <c r="H627" s="66"/>
    </row>
    <row r="628" spans="2:8" ht="18" customHeight="1">
      <c r="B628" s="91"/>
      <c r="C628" s="80">
        <v>8</v>
      </c>
      <c r="D628" s="76" t="s">
        <v>24</v>
      </c>
      <c r="E628" s="76"/>
      <c r="F628" s="113"/>
      <c r="G628" s="113"/>
      <c r="H628" s="66"/>
    </row>
    <row r="629" spans="2:8" ht="18" customHeight="1">
      <c r="B629" s="91"/>
      <c r="C629" s="80">
        <v>9</v>
      </c>
      <c r="D629" s="76" t="s">
        <v>141</v>
      </c>
      <c r="E629" s="76" t="s">
        <v>173</v>
      </c>
      <c r="F629" s="113"/>
      <c r="G629" s="113"/>
      <c r="H629" s="66"/>
    </row>
    <row r="630" spans="2:8" ht="18" customHeight="1">
      <c r="B630" s="90" t="s">
        <v>257</v>
      </c>
      <c r="C630" s="74"/>
      <c r="D630" s="75" t="s">
        <v>177</v>
      </c>
      <c r="E630" s="76"/>
      <c r="F630" s="77" t="s">
        <v>20</v>
      </c>
      <c r="G630" s="41" t="s">
        <v>138</v>
      </c>
      <c r="H630" s="66"/>
    </row>
    <row r="631" spans="2:8" ht="18" customHeight="1">
      <c r="B631" s="91"/>
      <c r="C631" s="80">
        <v>1</v>
      </c>
      <c r="D631" s="76" t="s">
        <v>22</v>
      </c>
      <c r="E631" s="76" t="s">
        <v>23</v>
      </c>
      <c r="F631" s="113"/>
      <c r="G631" s="113"/>
      <c r="H631" s="66"/>
    </row>
    <row r="632" spans="2:8" ht="18" customHeight="1">
      <c r="B632" s="91"/>
      <c r="C632" s="80">
        <v>2</v>
      </c>
      <c r="D632" s="76" t="s">
        <v>145</v>
      </c>
      <c r="E632" s="76" t="s">
        <v>130</v>
      </c>
      <c r="F632" s="113"/>
      <c r="G632" s="113"/>
      <c r="H632" s="66"/>
    </row>
    <row r="633" spans="2:8" ht="18" customHeight="1">
      <c r="B633" s="91"/>
      <c r="C633" s="80">
        <v>3</v>
      </c>
      <c r="D633" s="76" t="s">
        <v>38</v>
      </c>
      <c r="E633" s="76" t="s">
        <v>39</v>
      </c>
      <c r="F633" s="113"/>
      <c r="G633" s="113"/>
      <c r="H633" s="66"/>
    </row>
    <row r="634" spans="2:8" ht="18" customHeight="1">
      <c r="B634" s="91"/>
      <c r="C634" s="80">
        <v>4</v>
      </c>
      <c r="D634" s="76" t="s">
        <v>160</v>
      </c>
      <c r="E634" s="76" t="s">
        <v>161</v>
      </c>
      <c r="F634" s="113"/>
      <c r="G634" s="113"/>
      <c r="H634" s="66"/>
    </row>
    <row r="635" spans="2:8" ht="18" customHeight="1">
      <c r="B635" s="91"/>
      <c r="C635" s="80">
        <v>5</v>
      </c>
      <c r="D635" s="76" t="s">
        <v>38</v>
      </c>
      <c r="E635" s="76" t="s">
        <v>39</v>
      </c>
      <c r="F635" s="113"/>
      <c r="G635" s="113"/>
      <c r="H635" s="66"/>
    </row>
    <row r="636" spans="2:8" ht="18" customHeight="1">
      <c r="B636" s="91"/>
      <c r="C636" s="80">
        <v>6</v>
      </c>
      <c r="D636" s="76" t="s">
        <v>172</v>
      </c>
      <c r="E636" s="76"/>
      <c r="F636" s="113"/>
      <c r="G636" s="113"/>
      <c r="H636" s="66"/>
    </row>
    <row r="637" spans="2:8" ht="18" customHeight="1">
      <c r="B637" s="91"/>
      <c r="C637" s="80">
        <v>7</v>
      </c>
      <c r="D637" s="76" t="s">
        <v>148</v>
      </c>
      <c r="E637" s="76"/>
      <c r="F637" s="113"/>
      <c r="G637" s="113"/>
      <c r="H637" s="66"/>
    </row>
    <row r="638" spans="2:8" ht="18" customHeight="1">
      <c r="B638" s="91"/>
      <c r="C638" s="80">
        <v>8</v>
      </c>
      <c r="D638" s="76" t="s">
        <v>24</v>
      </c>
      <c r="E638" s="76"/>
      <c r="F638" s="113"/>
      <c r="G638" s="113"/>
      <c r="H638" s="66"/>
    </row>
    <row r="639" spans="2:8" ht="18" customHeight="1">
      <c r="B639" s="91"/>
      <c r="C639" s="80">
        <v>9</v>
      </c>
      <c r="D639" s="76" t="s">
        <v>148</v>
      </c>
      <c r="E639" s="76" t="s">
        <v>173</v>
      </c>
      <c r="F639" s="113"/>
      <c r="G639" s="113"/>
      <c r="H639" s="66"/>
    </row>
    <row r="640" spans="2:8" ht="18" customHeight="1">
      <c r="B640" s="110" t="s">
        <v>258</v>
      </c>
      <c r="C640" s="85"/>
      <c r="D640" s="100" t="s">
        <v>259</v>
      </c>
      <c r="E640" s="87"/>
      <c r="F640" s="115"/>
      <c r="G640" s="115"/>
      <c r="H640" s="66"/>
    </row>
    <row r="641" spans="2:8" ht="18" customHeight="1">
      <c r="B641" s="90" t="s">
        <v>260</v>
      </c>
      <c r="C641" s="74"/>
      <c r="D641" s="75" t="s">
        <v>261</v>
      </c>
      <c r="E641" s="76"/>
      <c r="F641" s="81" t="s">
        <v>45</v>
      </c>
      <c r="G641" s="113"/>
      <c r="H641" s="66"/>
    </row>
    <row r="642" spans="2:8" ht="18" customHeight="1">
      <c r="B642" s="91"/>
      <c r="C642" s="80">
        <v>1</v>
      </c>
      <c r="D642" s="76" t="s">
        <v>22</v>
      </c>
      <c r="E642" s="76" t="s">
        <v>23</v>
      </c>
      <c r="F642" s="113"/>
      <c r="G642" s="113"/>
      <c r="H642" s="66"/>
    </row>
    <row r="643" spans="2:8" ht="18" customHeight="1">
      <c r="B643" s="91"/>
      <c r="C643" s="80">
        <v>2</v>
      </c>
      <c r="D643" s="76" t="s">
        <v>145</v>
      </c>
      <c r="E643" s="76" t="s">
        <v>130</v>
      </c>
      <c r="F643" s="113"/>
      <c r="G643" s="113"/>
      <c r="H643" s="66"/>
    </row>
    <row r="644" spans="2:8" ht="18" customHeight="1">
      <c r="B644" s="91"/>
      <c r="C644" s="80">
        <v>3</v>
      </c>
      <c r="D644" s="76" t="s">
        <v>262</v>
      </c>
      <c r="E644" s="76" t="s">
        <v>64</v>
      </c>
      <c r="F644" s="113"/>
      <c r="G644" s="113"/>
      <c r="H644" s="66"/>
    </row>
    <row r="645" spans="2:8" ht="18" customHeight="1">
      <c r="B645" s="91"/>
      <c r="C645" s="80">
        <v>4</v>
      </c>
      <c r="D645" s="76" t="s">
        <v>261</v>
      </c>
      <c r="E645" s="76"/>
      <c r="F645" s="113"/>
      <c r="G645" s="113"/>
      <c r="H645" s="66"/>
    </row>
    <row r="646" spans="2:8" ht="18" customHeight="1">
      <c r="B646" s="91"/>
      <c r="C646" s="80">
        <v>5</v>
      </c>
      <c r="D646" s="76" t="s">
        <v>71</v>
      </c>
      <c r="E646" s="76"/>
      <c r="F646" s="113"/>
      <c r="G646" s="113"/>
      <c r="H646" s="66"/>
    </row>
    <row r="647" spans="2:8" ht="18" customHeight="1">
      <c r="B647" s="91"/>
      <c r="C647" s="80">
        <v>6</v>
      </c>
      <c r="D647" s="76" t="s">
        <v>77</v>
      </c>
      <c r="E647" s="76" t="s">
        <v>134</v>
      </c>
      <c r="F647" s="113"/>
      <c r="G647" s="113"/>
      <c r="H647" s="66"/>
    </row>
    <row r="648" spans="2:8" ht="18" customHeight="1">
      <c r="B648" s="91"/>
      <c r="C648" s="80">
        <v>7</v>
      </c>
      <c r="D648" s="76" t="s">
        <v>135</v>
      </c>
      <c r="E648" s="76"/>
      <c r="F648" s="113"/>
      <c r="G648" s="113"/>
      <c r="H648" s="66"/>
    </row>
    <row r="649" spans="2:8" ht="18" customHeight="1">
      <c r="B649" s="91"/>
      <c r="C649" s="80">
        <v>8</v>
      </c>
      <c r="D649" s="76" t="s">
        <v>24</v>
      </c>
      <c r="E649" s="76"/>
      <c r="F649" s="113"/>
      <c r="G649" s="113"/>
      <c r="H649" s="66"/>
    </row>
    <row r="650" spans="2:8" ht="18" customHeight="1">
      <c r="B650" s="91"/>
      <c r="C650" s="80">
        <v>9</v>
      </c>
      <c r="D650" s="76" t="s">
        <v>73</v>
      </c>
      <c r="E650" s="76" t="s">
        <v>74</v>
      </c>
      <c r="F650" s="113"/>
      <c r="G650" s="113"/>
      <c r="H650" s="66"/>
    </row>
    <row r="651" spans="2:8" ht="18" customHeight="1">
      <c r="B651" s="90" t="s">
        <v>263</v>
      </c>
      <c r="C651" s="74"/>
      <c r="D651" s="75" t="s">
        <v>86</v>
      </c>
      <c r="E651" s="76"/>
      <c r="F651" s="81" t="s">
        <v>45</v>
      </c>
      <c r="G651" s="113"/>
      <c r="H651" s="66"/>
    </row>
    <row r="652" spans="2:8" ht="18" customHeight="1">
      <c r="B652" s="91"/>
      <c r="C652" s="80">
        <v>1</v>
      </c>
      <c r="D652" s="76" t="s">
        <v>22</v>
      </c>
      <c r="E652" s="76" t="s">
        <v>23</v>
      </c>
      <c r="F652" s="113"/>
      <c r="G652" s="113"/>
      <c r="H652" s="66"/>
    </row>
    <row r="653" spans="2:8" ht="18" customHeight="1">
      <c r="B653" s="91"/>
      <c r="C653" s="80">
        <v>2</v>
      </c>
      <c r="D653" s="76" t="s">
        <v>145</v>
      </c>
      <c r="E653" s="76" t="s">
        <v>130</v>
      </c>
      <c r="F653" s="113"/>
      <c r="G653" s="113"/>
      <c r="H653" s="66"/>
    </row>
    <row r="654" spans="2:8" ht="18" customHeight="1">
      <c r="B654" s="91"/>
      <c r="C654" s="80">
        <v>3</v>
      </c>
      <c r="D654" s="76" t="s">
        <v>262</v>
      </c>
      <c r="E654" s="76" t="s">
        <v>64</v>
      </c>
      <c r="F654" s="113"/>
      <c r="G654" s="113"/>
      <c r="H654" s="66"/>
    </row>
    <row r="655" spans="2:8" ht="18" customHeight="1">
      <c r="B655" s="91"/>
      <c r="C655" s="80">
        <v>4</v>
      </c>
      <c r="D655" s="76" t="s">
        <v>38</v>
      </c>
      <c r="E655" s="76" t="s">
        <v>39</v>
      </c>
      <c r="F655" s="113"/>
      <c r="G655" s="113"/>
      <c r="H655" s="66"/>
    </row>
    <row r="656" spans="2:8" ht="18" customHeight="1">
      <c r="B656" s="91"/>
      <c r="C656" s="80">
        <v>5</v>
      </c>
      <c r="D656" s="76" t="s">
        <v>92</v>
      </c>
      <c r="E656" s="76" t="s">
        <v>88</v>
      </c>
      <c r="F656" s="113"/>
      <c r="G656" s="113"/>
      <c r="H656" s="66"/>
    </row>
    <row r="657" spans="2:8" ht="18" customHeight="1">
      <c r="B657" s="90" t="s">
        <v>264</v>
      </c>
      <c r="C657" s="74"/>
      <c r="D657" s="75" t="s">
        <v>96</v>
      </c>
      <c r="E657" s="76"/>
      <c r="F657" s="77" t="s">
        <v>20</v>
      </c>
      <c r="G657" s="41" t="s">
        <v>138</v>
      </c>
      <c r="H657" s="66"/>
    </row>
    <row r="658" spans="2:8" ht="18" customHeight="1">
      <c r="B658" s="91"/>
      <c r="C658" s="80">
        <v>1</v>
      </c>
      <c r="D658" s="76" t="s">
        <v>22</v>
      </c>
      <c r="E658" s="76" t="s">
        <v>23</v>
      </c>
      <c r="F658" s="113"/>
      <c r="G658" s="113"/>
      <c r="H658" s="66"/>
    </row>
    <row r="659" spans="2:8" ht="18" customHeight="1">
      <c r="B659" s="91"/>
      <c r="C659" s="80">
        <v>2</v>
      </c>
      <c r="D659" s="76" t="s">
        <v>145</v>
      </c>
      <c r="E659" s="76" t="s">
        <v>130</v>
      </c>
      <c r="F659" s="113"/>
      <c r="G659" s="113"/>
      <c r="H659" s="66"/>
    </row>
    <row r="660" spans="2:8" ht="18" customHeight="1">
      <c r="B660" s="91"/>
      <c r="C660" s="80">
        <v>3</v>
      </c>
      <c r="D660" s="76" t="s">
        <v>262</v>
      </c>
      <c r="E660" s="76" t="s">
        <v>64</v>
      </c>
      <c r="F660" s="113"/>
      <c r="G660" s="113"/>
      <c r="H660" s="66"/>
    </row>
    <row r="661" spans="2:8" ht="18" customHeight="1">
      <c r="B661" s="91"/>
      <c r="C661" s="80">
        <v>4</v>
      </c>
      <c r="D661" s="76" t="s">
        <v>38</v>
      </c>
      <c r="E661" s="76" t="s">
        <v>39</v>
      </c>
      <c r="F661" s="113"/>
      <c r="G661" s="113"/>
      <c r="H661" s="66"/>
    </row>
    <row r="662" spans="2:8" ht="18" customHeight="1">
      <c r="B662" s="91"/>
      <c r="C662" s="80">
        <v>5</v>
      </c>
      <c r="D662" s="76" t="s">
        <v>98</v>
      </c>
      <c r="E662" s="76" t="s">
        <v>99</v>
      </c>
      <c r="F662" s="113"/>
      <c r="G662" s="113"/>
      <c r="H662" s="66"/>
    </row>
    <row r="663" spans="2:8" ht="18" customHeight="1">
      <c r="B663" s="91"/>
      <c r="C663" s="80">
        <v>6</v>
      </c>
      <c r="D663" s="76" t="s">
        <v>100</v>
      </c>
      <c r="E663" s="76" t="s">
        <v>101</v>
      </c>
      <c r="F663" s="113"/>
      <c r="G663" s="113"/>
      <c r="H663" s="66"/>
    </row>
    <row r="664" spans="2:8" ht="18" customHeight="1">
      <c r="B664" s="90" t="s">
        <v>265</v>
      </c>
      <c r="C664" s="74"/>
      <c r="D664" s="75" t="s">
        <v>81</v>
      </c>
      <c r="E664" s="76"/>
      <c r="F664" s="81" t="s">
        <v>45</v>
      </c>
      <c r="G664" s="113"/>
      <c r="H664" s="66"/>
    </row>
    <row r="665" spans="2:8" ht="18" customHeight="1">
      <c r="B665" s="91"/>
      <c r="C665" s="80">
        <v>1</v>
      </c>
      <c r="D665" s="76" t="s">
        <v>22</v>
      </c>
      <c r="E665" s="76" t="s">
        <v>23</v>
      </c>
      <c r="F665" s="113"/>
      <c r="G665" s="113"/>
      <c r="H665" s="66"/>
    </row>
    <row r="666" spans="2:8" ht="18" customHeight="1">
      <c r="B666" s="91"/>
      <c r="C666" s="80">
        <v>2</v>
      </c>
      <c r="D666" s="76" t="s">
        <v>145</v>
      </c>
      <c r="E666" s="76" t="s">
        <v>130</v>
      </c>
      <c r="F666" s="113"/>
      <c r="G666" s="113"/>
      <c r="H666" s="66"/>
    </row>
    <row r="667" spans="2:8" ht="18" customHeight="1">
      <c r="B667" s="91"/>
      <c r="C667" s="80">
        <v>3</v>
      </c>
      <c r="D667" s="76" t="s">
        <v>262</v>
      </c>
      <c r="E667" s="76" t="s">
        <v>64</v>
      </c>
      <c r="F667" s="113"/>
      <c r="G667" s="113"/>
      <c r="H667" s="66"/>
    </row>
    <row r="668" spans="2:8" ht="18" customHeight="1">
      <c r="B668" s="91"/>
      <c r="C668" s="80">
        <v>4</v>
      </c>
      <c r="D668" s="76" t="s">
        <v>261</v>
      </c>
      <c r="E668" s="76"/>
      <c r="F668" s="113"/>
      <c r="G668" s="113"/>
      <c r="H668" s="66"/>
    </row>
    <row r="669" spans="2:8" ht="18" customHeight="1">
      <c r="B669" s="91"/>
      <c r="C669" s="80">
        <v>5</v>
      </c>
      <c r="D669" s="76" t="s">
        <v>38</v>
      </c>
      <c r="E669" s="76" t="s">
        <v>39</v>
      </c>
      <c r="F669" s="113"/>
      <c r="G669" s="113"/>
      <c r="H669" s="66"/>
    </row>
    <row r="670" spans="2:8" ht="18" customHeight="1">
      <c r="B670" s="91"/>
      <c r="C670" s="80">
        <v>6</v>
      </c>
      <c r="D670" s="76" t="s">
        <v>124</v>
      </c>
      <c r="E670" s="76" t="s">
        <v>266</v>
      </c>
      <c r="F670" s="113"/>
      <c r="G670" s="113"/>
      <c r="H670" s="66"/>
    </row>
    <row r="671" spans="2:8" ht="18" customHeight="1">
      <c r="B671" s="90" t="s">
        <v>267</v>
      </c>
      <c r="C671" s="74"/>
      <c r="D671" s="75" t="s">
        <v>62</v>
      </c>
      <c r="E671" s="76"/>
      <c r="F671" s="81" t="s">
        <v>45</v>
      </c>
      <c r="G671" s="113"/>
      <c r="H671" s="66"/>
    </row>
    <row r="672" spans="2:8" ht="18" customHeight="1">
      <c r="B672" s="91"/>
      <c r="C672" s="80">
        <v>1</v>
      </c>
      <c r="D672" s="76" t="s">
        <v>22</v>
      </c>
      <c r="E672" s="76" t="s">
        <v>23</v>
      </c>
      <c r="F672" s="113"/>
      <c r="G672" s="113"/>
      <c r="H672" s="66"/>
    </row>
    <row r="673" spans="2:8" ht="18" customHeight="1">
      <c r="B673" s="91"/>
      <c r="C673" s="80">
        <v>2</v>
      </c>
      <c r="D673" s="76" t="s">
        <v>145</v>
      </c>
      <c r="E673" s="76" t="s">
        <v>130</v>
      </c>
      <c r="F673" s="113"/>
      <c r="G673" s="113"/>
      <c r="H673" s="66"/>
    </row>
    <row r="674" spans="2:8" ht="18" customHeight="1">
      <c r="B674" s="91"/>
      <c r="C674" s="80">
        <v>3</v>
      </c>
      <c r="D674" s="76" t="s">
        <v>262</v>
      </c>
      <c r="E674" s="76" t="s">
        <v>64</v>
      </c>
      <c r="F674" s="113"/>
      <c r="G674" s="113"/>
      <c r="H674" s="66"/>
    </row>
    <row r="675" spans="2:8" ht="18" customHeight="1">
      <c r="B675" s="91"/>
      <c r="C675" s="80">
        <v>4</v>
      </c>
      <c r="D675" s="76" t="s">
        <v>261</v>
      </c>
      <c r="E675" s="76"/>
      <c r="F675" s="113"/>
      <c r="G675" s="113"/>
      <c r="H675" s="66"/>
    </row>
    <row r="676" spans="2:8" ht="18" customHeight="1">
      <c r="B676" s="91"/>
      <c r="C676" s="80">
        <v>5</v>
      </c>
      <c r="D676" s="76" t="s">
        <v>38</v>
      </c>
      <c r="E676" s="76" t="s">
        <v>39</v>
      </c>
      <c r="F676" s="113"/>
      <c r="G676" s="113"/>
      <c r="H676" s="66"/>
    </row>
    <row r="677" spans="2:8" ht="18" customHeight="1">
      <c r="B677" s="91"/>
      <c r="C677" s="80">
        <v>6</v>
      </c>
      <c r="D677" s="76" t="s">
        <v>65</v>
      </c>
      <c r="E677" s="76" t="s">
        <v>268</v>
      </c>
      <c r="F677" s="113"/>
      <c r="G677" s="113"/>
      <c r="H677" s="66"/>
    </row>
    <row r="678" spans="2:8" ht="18" customHeight="1">
      <c r="B678" s="111">
        <v>6</v>
      </c>
      <c r="C678" s="93"/>
      <c r="D678" s="94" t="s">
        <v>269</v>
      </c>
      <c r="E678" s="95"/>
      <c r="F678" s="114"/>
      <c r="G678" s="114"/>
      <c r="H678" s="66"/>
    </row>
    <row r="679" spans="2:8" ht="18" customHeight="1">
      <c r="B679" s="82">
        <v>6.1</v>
      </c>
      <c r="C679" s="74"/>
      <c r="D679" s="75" t="s">
        <v>128</v>
      </c>
      <c r="E679" s="76"/>
      <c r="F679" s="81" t="s">
        <v>45</v>
      </c>
      <c r="G679" s="113"/>
      <c r="H679" s="66"/>
    </row>
    <row r="680" spans="2:8" ht="18" customHeight="1">
      <c r="B680" s="79"/>
      <c r="C680" s="80">
        <v>1</v>
      </c>
      <c r="D680" s="76" t="s">
        <v>22</v>
      </c>
      <c r="E680" s="76" t="s">
        <v>23</v>
      </c>
      <c r="F680" s="113"/>
      <c r="G680" s="113"/>
      <c r="H680" s="66"/>
    </row>
    <row r="681" spans="2:8" ht="18" customHeight="1">
      <c r="B681" s="79"/>
      <c r="C681" s="80">
        <v>2</v>
      </c>
      <c r="D681" s="76" t="s">
        <v>148</v>
      </c>
      <c r="E681" s="76" t="s">
        <v>130</v>
      </c>
      <c r="F681" s="113"/>
      <c r="G681" s="113"/>
      <c r="H681" s="66"/>
    </row>
    <row r="682" spans="2:8" ht="18" customHeight="1">
      <c r="B682" s="84">
        <v>6.2</v>
      </c>
      <c r="C682" s="85"/>
      <c r="D682" s="100" t="s">
        <v>84</v>
      </c>
      <c r="E682" s="87"/>
      <c r="F682" s="115"/>
      <c r="G682" s="115"/>
      <c r="H682" s="66"/>
    </row>
    <row r="683" spans="2:8" ht="18" customHeight="1">
      <c r="B683" s="90" t="s">
        <v>270</v>
      </c>
      <c r="C683" s="74"/>
      <c r="D683" s="75" t="s">
        <v>67</v>
      </c>
      <c r="E683" s="76"/>
      <c r="F683" s="77" t="s">
        <v>20</v>
      </c>
      <c r="G683" s="99" t="s">
        <v>68</v>
      </c>
      <c r="H683" s="66"/>
    </row>
    <row r="684" spans="2:8" ht="18" customHeight="1">
      <c r="B684" s="91"/>
      <c r="C684" s="80">
        <v>1</v>
      </c>
      <c r="D684" s="76" t="s">
        <v>22</v>
      </c>
      <c r="E684" s="76" t="s">
        <v>23</v>
      </c>
      <c r="F684" s="113"/>
      <c r="G684" s="113"/>
      <c r="H684" s="66"/>
    </row>
    <row r="685" spans="2:8" ht="18" customHeight="1">
      <c r="B685" s="91"/>
      <c r="C685" s="80">
        <v>2</v>
      </c>
      <c r="D685" s="76" t="s">
        <v>148</v>
      </c>
      <c r="E685" s="76" t="s">
        <v>130</v>
      </c>
      <c r="F685" s="113"/>
      <c r="G685" s="113"/>
      <c r="H685" s="66"/>
    </row>
    <row r="686" spans="2:8" ht="18" customHeight="1">
      <c r="B686" s="91"/>
      <c r="C686" s="80">
        <v>3</v>
      </c>
      <c r="D686" s="76" t="s">
        <v>38</v>
      </c>
      <c r="E686" s="76" t="s">
        <v>39</v>
      </c>
      <c r="F686" s="113"/>
      <c r="G686" s="113"/>
      <c r="H686" s="66"/>
    </row>
    <row r="687" spans="2:8" ht="18" customHeight="1">
      <c r="B687" s="91"/>
      <c r="C687" s="80">
        <v>4</v>
      </c>
      <c r="D687" s="76" t="s">
        <v>132</v>
      </c>
      <c r="E687" s="76" t="s">
        <v>64</v>
      </c>
      <c r="F687" s="113"/>
      <c r="G687" s="113"/>
      <c r="H687" s="66"/>
    </row>
    <row r="688" spans="2:8" ht="18" customHeight="1">
      <c r="B688" s="91"/>
      <c r="C688" s="80">
        <v>5</v>
      </c>
      <c r="D688" s="76" t="s">
        <v>70</v>
      </c>
      <c r="E688" s="76"/>
      <c r="F688" s="113"/>
      <c r="G688" s="113"/>
      <c r="H688" s="66"/>
    </row>
    <row r="689" spans="2:8" ht="18" customHeight="1">
      <c r="B689" s="91"/>
      <c r="C689" s="80">
        <v>6</v>
      </c>
      <c r="D689" s="76" t="s">
        <v>71</v>
      </c>
      <c r="E689" s="76" t="s">
        <v>133</v>
      </c>
      <c r="F689" s="113"/>
      <c r="G689" s="113"/>
      <c r="H689" s="66"/>
    </row>
    <row r="690" spans="2:8" ht="18" customHeight="1">
      <c r="B690" s="91"/>
      <c r="C690" s="80">
        <v>7</v>
      </c>
      <c r="D690" s="76" t="s">
        <v>77</v>
      </c>
      <c r="E690" s="76" t="s">
        <v>134</v>
      </c>
      <c r="F690" s="113"/>
      <c r="G690" s="113"/>
      <c r="H690" s="66"/>
    </row>
    <row r="691" spans="2:8" ht="18" customHeight="1">
      <c r="B691" s="91"/>
      <c r="C691" s="80">
        <v>8</v>
      </c>
      <c r="D691" s="76" t="s">
        <v>135</v>
      </c>
      <c r="E691" s="76"/>
      <c r="F691" s="113"/>
      <c r="G691" s="113"/>
      <c r="H691" s="66"/>
    </row>
    <row r="692" spans="2:8" ht="18" customHeight="1">
      <c r="B692" s="91"/>
      <c r="C692" s="80">
        <v>9</v>
      </c>
      <c r="D692" s="76" t="s">
        <v>24</v>
      </c>
      <c r="E692" s="76"/>
      <c r="F692" s="113"/>
      <c r="G692" s="113"/>
      <c r="H692" s="66"/>
    </row>
    <row r="693" spans="2:8" ht="18" customHeight="1">
      <c r="B693" s="91"/>
      <c r="C693" s="80">
        <v>10</v>
      </c>
      <c r="D693" s="76" t="s">
        <v>73</v>
      </c>
      <c r="E693" s="76" t="s">
        <v>74</v>
      </c>
      <c r="F693" s="113"/>
      <c r="G693" s="113"/>
      <c r="H693" s="66"/>
    </row>
    <row r="694" spans="2:8" ht="18" customHeight="1">
      <c r="B694" s="90" t="s">
        <v>271</v>
      </c>
      <c r="C694" s="74"/>
      <c r="D694" s="75" t="s">
        <v>272</v>
      </c>
      <c r="E694" s="76"/>
      <c r="F694" s="81" t="s">
        <v>45</v>
      </c>
      <c r="G694" s="113"/>
      <c r="H694" s="66"/>
    </row>
    <row r="695" spans="2:8" ht="18" customHeight="1">
      <c r="B695" s="91"/>
      <c r="C695" s="80">
        <v>1</v>
      </c>
      <c r="D695" s="76" t="s">
        <v>22</v>
      </c>
      <c r="E695" s="76" t="s">
        <v>23</v>
      </c>
      <c r="F695" s="113"/>
      <c r="G695" s="113"/>
      <c r="H695" s="66"/>
    </row>
    <row r="696" spans="2:8" ht="18" customHeight="1">
      <c r="B696" s="91"/>
      <c r="C696" s="80">
        <v>2</v>
      </c>
      <c r="D696" s="76" t="s">
        <v>148</v>
      </c>
      <c r="E696" s="76" t="s">
        <v>130</v>
      </c>
      <c r="F696" s="113"/>
      <c r="G696" s="113"/>
      <c r="H696" s="66"/>
    </row>
    <row r="697" spans="2:8" ht="18" customHeight="1">
      <c r="B697" s="91"/>
      <c r="C697" s="80">
        <v>3</v>
      </c>
      <c r="D697" s="76" t="s">
        <v>139</v>
      </c>
      <c r="E697" s="76"/>
      <c r="F697" s="113"/>
      <c r="G697" s="113"/>
      <c r="H697" s="66"/>
    </row>
    <row r="698" spans="2:8" ht="18" customHeight="1">
      <c r="B698" s="91"/>
      <c r="C698" s="80">
        <v>4</v>
      </c>
      <c r="D698" s="76" t="s">
        <v>38</v>
      </c>
      <c r="E698" s="76" t="s">
        <v>39</v>
      </c>
      <c r="F698" s="113"/>
      <c r="G698" s="113"/>
      <c r="H698" s="66"/>
    </row>
    <row r="699" spans="2:8" ht="18" customHeight="1">
      <c r="B699" s="91"/>
      <c r="C699" s="80">
        <v>5</v>
      </c>
      <c r="D699" s="76" t="s">
        <v>273</v>
      </c>
      <c r="E699" s="76" t="s">
        <v>47</v>
      </c>
      <c r="F699" s="113"/>
      <c r="G699" s="113"/>
      <c r="H699" s="66"/>
    </row>
    <row r="700" spans="2:8" ht="18" customHeight="1">
      <c r="B700" s="91"/>
      <c r="C700" s="80">
        <v>6</v>
      </c>
      <c r="D700" s="76" t="s">
        <v>48</v>
      </c>
      <c r="E700" s="76" t="s">
        <v>274</v>
      </c>
      <c r="F700" s="113"/>
      <c r="G700" s="113"/>
      <c r="H700" s="66"/>
    </row>
    <row r="701" spans="2:8" ht="18" customHeight="1">
      <c r="B701" s="90" t="s">
        <v>275</v>
      </c>
      <c r="C701" s="74"/>
      <c r="D701" s="75" t="s">
        <v>212</v>
      </c>
      <c r="E701" s="76"/>
      <c r="F701" s="77" t="s">
        <v>20</v>
      </c>
      <c r="G701" s="41" t="s">
        <v>138</v>
      </c>
      <c r="H701" s="66"/>
    </row>
    <row r="702" spans="2:8" ht="18" customHeight="1">
      <c r="B702" s="91"/>
      <c r="C702" s="80">
        <v>1</v>
      </c>
      <c r="D702" s="76" t="s">
        <v>22</v>
      </c>
      <c r="E702" s="76" t="s">
        <v>23</v>
      </c>
      <c r="F702" s="113"/>
      <c r="G702" s="113"/>
      <c r="H702" s="66"/>
    </row>
    <row r="703" spans="2:8" ht="18" customHeight="1">
      <c r="B703" s="91"/>
      <c r="C703" s="80">
        <v>2</v>
      </c>
      <c r="D703" s="76" t="s">
        <v>148</v>
      </c>
      <c r="E703" s="76" t="s">
        <v>130</v>
      </c>
      <c r="F703" s="113"/>
      <c r="G703" s="113"/>
      <c r="H703" s="66"/>
    </row>
    <row r="704" spans="2:8" ht="18" customHeight="1">
      <c r="B704" s="91"/>
      <c r="C704" s="80">
        <v>3</v>
      </c>
      <c r="D704" s="76" t="s">
        <v>139</v>
      </c>
      <c r="E704" s="76"/>
      <c r="F704" s="113"/>
      <c r="G704" s="113"/>
      <c r="H704" s="66"/>
    </row>
    <row r="705" spans="2:8" ht="18" customHeight="1">
      <c r="B705" s="91"/>
      <c r="C705" s="80">
        <v>4</v>
      </c>
      <c r="D705" s="76" t="s">
        <v>38</v>
      </c>
      <c r="E705" s="76" t="s">
        <v>39</v>
      </c>
      <c r="F705" s="113"/>
      <c r="G705" s="113"/>
      <c r="H705" s="66"/>
    </row>
    <row r="706" spans="2:8" ht="18" customHeight="1">
      <c r="B706" s="91"/>
      <c r="C706" s="80">
        <v>5</v>
      </c>
      <c r="D706" s="76" t="s">
        <v>140</v>
      </c>
      <c r="E706" s="76"/>
      <c r="F706" s="113"/>
      <c r="G706" s="113"/>
      <c r="H706" s="66"/>
    </row>
    <row r="707" spans="2:8" ht="18" customHeight="1">
      <c r="B707" s="91"/>
      <c r="C707" s="80">
        <v>6</v>
      </c>
      <c r="D707" s="76" t="s">
        <v>129</v>
      </c>
      <c r="E707" s="76"/>
      <c r="F707" s="113"/>
      <c r="G707" s="113"/>
      <c r="H707" s="66"/>
    </row>
    <row r="708" spans="2:8" ht="18" customHeight="1">
      <c r="B708" s="91"/>
      <c r="C708" s="80">
        <v>7</v>
      </c>
      <c r="D708" s="76" t="s">
        <v>24</v>
      </c>
      <c r="E708" s="76"/>
      <c r="F708" s="113"/>
      <c r="G708" s="113"/>
      <c r="H708" s="66"/>
    </row>
    <row r="709" spans="2:8" ht="18" customHeight="1">
      <c r="B709" s="91"/>
      <c r="C709" s="80">
        <v>8</v>
      </c>
      <c r="D709" s="76" t="s">
        <v>129</v>
      </c>
      <c r="E709" s="76" t="s">
        <v>142</v>
      </c>
      <c r="F709" s="113"/>
      <c r="G709" s="113"/>
      <c r="H709" s="66"/>
    </row>
    <row r="710" spans="2:8" ht="18" customHeight="1">
      <c r="B710" s="90" t="s">
        <v>276</v>
      </c>
      <c r="C710" s="74"/>
      <c r="D710" s="75" t="s">
        <v>137</v>
      </c>
      <c r="E710" s="76"/>
      <c r="F710" s="77" t="s">
        <v>20</v>
      </c>
      <c r="G710" s="41" t="s">
        <v>138</v>
      </c>
      <c r="H710" s="66"/>
    </row>
    <row r="711" spans="2:8" ht="18" customHeight="1">
      <c r="B711" s="91"/>
      <c r="C711" s="80">
        <v>1</v>
      </c>
      <c r="D711" s="76" t="s">
        <v>22</v>
      </c>
      <c r="E711" s="76" t="s">
        <v>23</v>
      </c>
      <c r="F711" s="113"/>
      <c r="G711" s="113"/>
      <c r="H711" s="66"/>
    </row>
    <row r="712" spans="2:8" ht="18" customHeight="1">
      <c r="B712" s="91"/>
      <c r="C712" s="80">
        <v>2</v>
      </c>
      <c r="D712" s="76" t="s">
        <v>148</v>
      </c>
      <c r="E712" s="76" t="s">
        <v>130</v>
      </c>
      <c r="F712" s="113"/>
      <c r="G712" s="113"/>
      <c r="H712" s="66"/>
    </row>
    <row r="713" spans="2:8" ht="18" customHeight="1">
      <c r="B713" s="91"/>
      <c r="C713" s="80">
        <v>3</v>
      </c>
      <c r="D713" s="76" t="s">
        <v>139</v>
      </c>
      <c r="E713" s="76"/>
      <c r="F713" s="113"/>
      <c r="G713" s="113"/>
      <c r="H713" s="66"/>
    </row>
    <row r="714" spans="2:8" ht="18" customHeight="1">
      <c r="B714" s="91"/>
      <c r="C714" s="80">
        <v>4</v>
      </c>
      <c r="D714" s="76" t="s">
        <v>38</v>
      </c>
      <c r="E714" s="76" t="s">
        <v>39</v>
      </c>
      <c r="F714" s="113"/>
      <c r="G714" s="113"/>
      <c r="H714" s="66"/>
    </row>
    <row r="715" spans="2:8" ht="18" customHeight="1">
      <c r="B715" s="91"/>
      <c r="C715" s="80">
        <v>5</v>
      </c>
      <c r="D715" s="76" t="s">
        <v>140</v>
      </c>
      <c r="E715" s="76"/>
      <c r="F715" s="113"/>
      <c r="G715" s="113"/>
      <c r="H715" s="66"/>
    </row>
    <row r="716" spans="2:8" ht="18" customHeight="1">
      <c r="B716" s="91"/>
      <c r="C716" s="80">
        <v>6</v>
      </c>
      <c r="D716" s="76" t="s">
        <v>141</v>
      </c>
      <c r="E716" s="76"/>
      <c r="F716" s="113"/>
      <c r="G716" s="113"/>
      <c r="H716" s="66"/>
    </row>
    <row r="717" spans="2:8" ht="18" customHeight="1">
      <c r="B717" s="91"/>
      <c r="C717" s="80">
        <v>7</v>
      </c>
      <c r="D717" s="76" t="s">
        <v>24</v>
      </c>
      <c r="E717" s="76"/>
      <c r="F717" s="113"/>
      <c r="G717" s="113"/>
      <c r="H717" s="66"/>
    </row>
    <row r="718" spans="2:8" ht="18" customHeight="1">
      <c r="B718" s="91"/>
      <c r="C718" s="80">
        <v>8</v>
      </c>
      <c r="D718" s="76" t="s">
        <v>141</v>
      </c>
      <c r="E718" s="76" t="s">
        <v>142</v>
      </c>
      <c r="F718" s="113"/>
      <c r="G718" s="113"/>
      <c r="H718" s="66"/>
    </row>
    <row r="719" spans="2:8" ht="18" customHeight="1">
      <c r="B719" s="90" t="s">
        <v>277</v>
      </c>
      <c r="C719" s="74"/>
      <c r="D719" s="75" t="s">
        <v>144</v>
      </c>
      <c r="E719" s="76"/>
      <c r="F719" s="77" t="s">
        <v>20</v>
      </c>
      <c r="G719" s="41" t="s">
        <v>138</v>
      </c>
      <c r="H719" s="66"/>
    </row>
    <row r="720" spans="2:8" ht="18" customHeight="1">
      <c r="B720" s="91"/>
      <c r="C720" s="80">
        <v>1</v>
      </c>
      <c r="D720" s="76" t="s">
        <v>22</v>
      </c>
      <c r="E720" s="76" t="s">
        <v>23</v>
      </c>
      <c r="F720" s="113"/>
      <c r="G720" s="113"/>
      <c r="H720" s="66"/>
    </row>
    <row r="721" spans="2:8" ht="18" customHeight="1">
      <c r="B721" s="91"/>
      <c r="C721" s="80">
        <v>2</v>
      </c>
      <c r="D721" s="76" t="s">
        <v>148</v>
      </c>
      <c r="E721" s="76" t="s">
        <v>130</v>
      </c>
      <c r="F721" s="113"/>
      <c r="G721" s="113"/>
      <c r="H721" s="66"/>
    </row>
    <row r="722" spans="2:8" ht="18" customHeight="1">
      <c r="B722" s="91"/>
      <c r="C722" s="80">
        <v>3</v>
      </c>
      <c r="D722" s="76" t="s">
        <v>139</v>
      </c>
      <c r="E722" s="76"/>
      <c r="F722" s="113"/>
      <c r="G722" s="113"/>
      <c r="H722" s="66"/>
    </row>
    <row r="723" spans="2:8" ht="18" customHeight="1">
      <c r="B723" s="91"/>
      <c r="C723" s="80">
        <v>4</v>
      </c>
      <c r="D723" s="76" t="s">
        <v>38</v>
      </c>
      <c r="E723" s="76" t="s">
        <v>39</v>
      </c>
      <c r="F723" s="113"/>
      <c r="G723" s="113"/>
      <c r="H723" s="66"/>
    </row>
    <row r="724" spans="2:8" ht="18" customHeight="1">
      <c r="B724" s="91"/>
      <c r="C724" s="80">
        <v>5</v>
      </c>
      <c r="D724" s="76" t="s">
        <v>140</v>
      </c>
      <c r="E724" s="76"/>
      <c r="F724" s="113"/>
      <c r="G724" s="113"/>
      <c r="H724" s="66"/>
    </row>
    <row r="725" spans="2:8" ht="18" customHeight="1">
      <c r="B725" s="91"/>
      <c r="C725" s="80">
        <v>6</v>
      </c>
      <c r="D725" s="76" t="s">
        <v>145</v>
      </c>
      <c r="E725" s="76"/>
      <c r="F725" s="113"/>
      <c r="G725" s="113"/>
      <c r="H725" s="66"/>
    </row>
    <row r="726" spans="2:8" ht="18" customHeight="1">
      <c r="B726" s="91"/>
      <c r="C726" s="80">
        <v>7</v>
      </c>
      <c r="D726" s="76" t="s">
        <v>24</v>
      </c>
      <c r="E726" s="76"/>
      <c r="F726" s="113"/>
      <c r="G726" s="113"/>
      <c r="H726" s="66"/>
    </row>
    <row r="727" spans="2:8" ht="18" customHeight="1">
      <c r="B727" s="91"/>
      <c r="C727" s="80">
        <v>8</v>
      </c>
      <c r="D727" s="76" t="s">
        <v>145</v>
      </c>
      <c r="E727" s="76" t="s">
        <v>142</v>
      </c>
      <c r="F727" s="113"/>
      <c r="G727" s="113"/>
      <c r="H727" s="66"/>
    </row>
    <row r="728" spans="2:8" ht="18" customHeight="1">
      <c r="B728" s="90" t="s">
        <v>278</v>
      </c>
      <c r="C728" s="74"/>
      <c r="D728" s="75" t="s">
        <v>216</v>
      </c>
      <c r="E728" s="76"/>
      <c r="F728" s="77" t="s">
        <v>20</v>
      </c>
      <c r="G728" s="41" t="s">
        <v>138</v>
      </c>
      <c r="H728" s="66"/>
    </row>
    <row r="729" spans="2:8" ht="18" customHeight="1">
      <c r="B729" s="91"/>
      <c r="C729" s="80">
        <v>1</v>
      </c>
      <c r="D729" s="76" t="s">
        <v>22</v>
      </c>
      <c r="E729" s="76" t="s">
        <v>23</v>
      </c>
      <c r="F729" s="113"/>
      <c r="G729" s="113"/>
      <c r="H729" s="66"/>
    </row>
    <row r="730" spans="2:8" ht="18" customHeight="1">
      <c r="B730" s="91"/>
      <c r="C730" s="80">
        <v>2</v>
      </c>
      <c r="D730" s="76" t="s">
        <v>148</v>
      </c>
      <c r="E730" s="76" t="s">
        <v>130</v>
      </c>
      <c r="F730" s="113"/>
      <c r="G730" s="113"/>
      <c r="H730" s="66"/>
    </row>
    <row r="731" spans="2:8" ht="18" customHeight="1">
      <c r="B731" s="91"/>
      <c r="C731" s="80">
        <v>3</v>
      </c>
      <c r="D731" s="76" t="s">
        <v>139</v>
      </c>
      <c r="E731" s="76"/>
      <c r="F731" s="113"/>
      <c r="G731" s="113"/>
      <c r="H731" s="66"/>
    </row>
    <row r="732" spans="2:8" ht="18" customHeight="1">
      <c r="B732" s="91"/>
      <c r="C732" s="80">
        <v>4</v>
      </c>
      <c r="D732" s="76" t="s">
        <v>38</v>
      </c>
      <c r="E732" s="76" t="s">
        <v>39</v>
      </c>
      <c r="F732" s="113"/>
      <c r="G732" s="113"/>
      <c r="H732" s="66"/>
    </row>
    <row r="733" spans="2:8" ht="18" customHeight="1">
      <c r="B733" s="91"/>
      <c r="C733" s="80">
        <v>5</v>
      </c>
      <c r="D733" s="76" t="s">
        <v>151</v>
      </c>
      <c r="E733" s="76"/>
      <c r="F733" s="113"/>
      <c r="G733" s="113"/>
      <c r="H733" s="66"/>
    </row>
    <row r="734" spans="2:8" ht="18" customHeight="1">
      <c r="B734" s="91"/>
      <c r="C734" s="80">
        <v>6</v>
      </c>
      <c r="D734" s="76" t="s">
        <v>129</v>
      </c>
      <c r="E734" s="76"/>
      <c r="F734" s="113"/>
      <c r="G734" s="113"/>
      <c r="H734" s="66"/>
    </row>
    <row r="735" spans="2:8" ht="18" customHeight="1">
      <c r="B735" s="91"/>
      <c r="C735" s="80">
        <v>7</v>
      </c>
      <c r="D735" s="76" t="s">
        <v>24</v>
      </c>
      <c r="E735" s="76"/>
      <c r="F735" s="113"/>
      <c r="G735" s="113"/>
      <c r="H735" s="66"/>
    </row>
    <row r="736" spans="2:8" ht="18" customHeight="1">
      <c r="B736" s="91"/>
      <c r="C736" s="80">
        <v>8</v>
      </c>
      <c r="D736" s="76" t="s">
        <v>129</v>
      </c>
      <c r="E736" s="76" t="s">
        <v>152</v>
      </c>
      <c r="F736" s="113"/>
      <c r="G736" s="113"/>
      <c r="H736" s="66"/>
    </row>
    <row r="737" spans="2:8" ht="18" customHeight="1">
      <c r="B737" s="90" t="s">
        <v>279</v>
      </c>
      <c r="C737" s="74"/>
      <c r="D737" s="75" t="s">
        <v>150</v>
      </c>
      <c r="E737" s="76"/>
      <c r="F737" s="77" t="s">
        <v>20</v>
      </c>
      <c r="G737" s="41" t="s">
        <v>138</v>
      </c>
      <c r="H737" s="66"/>
    </row>
    <row r="738" spans="2:8" ht="18" customHeight="1">
      <c r="B738" s="91"/>
      <c r="C738" s="80">
        <v>1</v>
      </c>
      <c r="D738" s="76" t="s">
        <v>22</v>
      </c>
      <c r="E738" s="76" t="s">
        <v>23</v>
      </c>
      <c r="F738" s="113"/>
      <c r="G738" s="113"/>
      <c r="H738" s="66"/>
    </row>
    <row r="739" spans="2:8" ht="18" customHeight="1">
      <c r="B739" s="91"/>
      <c r="C739" s="80">
        <v>2</v>
      </c>
      <c r="D739" s="76" t="s">
        <v>148</v>
      </c>
      <c r="E739" s="76" t="s">
        <v>130</v>
      </c>
      <c r="F739" s="113"/>
      <c r="G739" s="113"/>
      <c r="H739" s="66"/>
    </row>
    <row r="740" spans="2:8" ht="18" customHeight="1">
      <c r="B740" s="91"/>
      <c r="C740" s="80">
        <v>3</v>
      </c>
      <c r="D740" s="76" t="s">
        <v>139</v>
      </c>
      <c r="E740" s="76"/>
      <c r="F740" s="113"/>
      <c r="G740" s="113"/>
      <c r="H740" s="66"/>
    </row>
    <row r="741" spans="2:8" ht="18" customHeight="1">
      <c r="B741" s="91"/>
      <c r="C741" s="80">
        <v>4</v>
      </c>
      <c r="D741" s="76" t="s">
        <v>38</v>
      </c>
      <c r="E741" s="76" t="s">
        <v>39</v>
      </c>
      <c r="F741" s="113"/>
      <c r="G741" s="113"/>
      <c r="H741" s="66"/>
    </row>
    <row r="742" spans="2:8" ht="18" customHeight="1">
      <c r="B742" s="91"/>
      <c r="C742" s="80">
        <v>5</v>
      </c>
      <c r="D742" s="76" t="s">
        <v>151</v>
      </c>
      <c r="E742" s="76"/>
      <c r="F742" s="113"/>
      <c r="G742" s="113"/>
      <c r="H742" s="66"/>
    </row>
    <row r="743" spans="2:8" ht="18" customHeight="1">
      <c r="B743" s="91"/>
      <c r="C743" s="80">
        <v>6</v>
      </c>
      <c r="D743" s="76" t="s">
        <v>141</v>
      </c>
      <c r="E743" s="76"/>
      <c r="F743" s="113"/>
      <c r="G743" s="113"/>
      <c r="H743" s="66"/>
    </row>
    <row r="744" spans="2:8" ht="18" customHeight="1">
      <c r="B744" s="91"/>
      <c r="C744" s="80">
        <v>7</v>
      </c>
      <c r="D744" s="76" t="s">
        <v>24</v>
      </c>
      <c r="E744" s="76"/>
      <c r="F744" s="113"/>
      <c r="G744" s="113"/>
      <c r="H744" s="66"/>
    </row>
    <row r="745" spans="2:8" ht="18" customHeight="1">
      <c r="B745" s="91"/>
      <c r="C745" s="80">
        <v>8</v>
      </c>
      <c r="D745" s="76" t="s">
        <v>141</v>
      </c>
      <c r="E745" s="76" t="s">
        <v>152</v>
      </c>
      <c r="F745" s="113"/>
      <c r="G745" s="113"/>
      <c r="H745" s="66"/>
    </row>
    <row r="746" spans="2:8" ht="18" customHeight="1">
      <c r="B746" s="90" t="s">
        <v>280</v>
      </c>
      <c r="C746" s="74"/>
      <c r="D746" s="75" t="s">
        <v>154</v>
      </c>
      <c r="E746" s="76"/>
      <c r="F746" s="77" t="s">
        <v>20</v>
      </c>
      <c r="G746" s="41" t="s">
        <v>138</v>
      </c>
      <c r="H746" s="66"/>
    </row>
    <row r="747" spans="2:8" ht="18" customHeight="1">
      <c r="B747" s="91"/>
      <c r="C747" s="80">
        <v>1</v>
      </c>
      <c r="D747" s="76" t="s">
        <v>22</v>
      </c>
      <c r="E747" s="76" t="s">
        <v>23</v>
      </c>
      <c r="F747" s="113"/>
      <c r="G747" s="113"/>
      <c r="H747" s="66"/>
    </row>
    <row r="748" spans="2:8" ht="18" customHeight="1">
      <c r="B748" s="91"/>
      <c r="C748" s="80">
        <v>2</v>
      </c>
      <c r="D748" s="76" t="s">
        <v>148</v>
      </c>
      <c r="E748" s="76" t="s">
        <v>130</v>
      </c>
      <c r="F748" s="113"/>
      <c r="G748" s="113"/>
      <c r="H748" s="66"/>
    </row>
    <row r="749" spans="2:8" ht="18" customHeight="1">
      <c r="B749" s="91"/>
      <c r="C749" s="80">
        <v>3</v>
      </c>
      <c r="D749" s="76" t="s">
        <v>139</v>
      </c>
      <c r="E749" s="76"/>
      <c r="F749" s="113"/>
      <c r="G749" s="113"/>
      <c r="H749" s="66"/>
    </row>
    <row r="750" spans="2:8" ht="18" customHeight="1">
      <c r="B750" s="91"/>
      <c r="C750" s="80">
        <v>4</v>
      </c>
      <c r="D750" s="76" t="s">
        <v>38</v>
      </c>
      <c r="E750" s="76" t="s">
        <v>39</v>
      </c>
      <c r="F750" s="113"/>
      <c r="G750" s="113"/>
      <c r="H750" s="66"/>
    </row>
    <row r="751" spans="2:8" ht="18" customHeight="1">
      <c r="B751" s="91"/>
      <c r="C751" s="80">
        <v>5</v>
      </c>
      <c r="D751" s="76" t="s">
        <v>151</v>
      </c>
      <c r="E751" s="76"/>
      <c r="F751" s="113"/>
      <c r="G751" s="113"/>
      <c r="H751" s="66"/>
    </row>
    <row r="752" spans="2:8" ht="18" customHeight="1">
      <c r="B752" s="91"/>
      <c r="C752" s="80">
        <v>6</v>
      </c>
      <c r="D752" s="76" t="s">
        <v>145</v>
      </c>
      <c r="E752" s="76"/>
      <c r="F752" s="113"/>
      <c r="G752" s="113"/>
      <c r="H752" s="66"/>
    </row>
    <row r="753" spans="2:8" ht="18" customHeight="1">
      <c r="B753" s="91"/>
      <c r="C753" s="80">
        <v>7</v>
      </c>
      <c r="D753" s="76" t="s">
        <v>24</v>
      </c>
      <c r="E753" s="76"/>
      <c r="F753" s="113"/>
      <c r="G753" s="113"/>
      <c r="H753" s="66"/>
    </row>
    <row r="754" spans="2:8" ht="18" customHeight="1">
      <c r="B754" s="91"/>
      <c r="C754" s="80">
        <v>8</v>
      </c>
      <c r="D754" s="76" t="s">
        <v>145</v>
      </c>
      <c r="E754" s="76" t="s">
        <v>152</v>
      </c>
      <c r="F754" s="113"/>
      <c r="G754" s="113"/>
      <c r="H754" s="66"/>
    </row>
    <row r="755" spans="2:8" ht="31.5" customHeight="1">
      <c r="B755" s="90" t="s">
        <v>281</v>
      </c>
      <c r="C755" s="74"/>
      <c r="D755" s="75" t="s">
        <v>158</v>
      </c>
      <c r="E755" s="76"/>
      <c r="F755" s="77" t="s">
        <v>20</v>
      </c>
      <c r="G755" s="116" t="s">
        <v>220</v>
      </c>
      <c r="H755" s="66"/>
    </row>
    <row r="756" spans="2:8" ht="18" customHeight="1">
      <c r="B756" s="91"/>
      <c r="C756" s="80">
        <v>1</v>
      </c>
      <c r="D756" s="76" t="s">
        <v>22</v>
      </c>
      <c r="E756" s="76" t="s">
        <v>23</v>
      </c>
      <c r="F756" s="113"/>
      <c r="G756" s="113"/>
      <c r="H756" s="66"/>
    </row>
    <row r="757" spans="2:8" ht="18" customHeight="1">
      <c r="B757" s="91"/>
      <c r="C757" s="80">
        <v>2</v>
      </c>
      <c r="D757" s="76" t="s">
        <v>148</v>
      </c>
      <c r="E757" s="76" t="s">
        <v>130</v>
      </c>
      <c r="F757" s="113"/>
      <c r="G757" s="113"/>
      <c r="H757" s="66"/>
    </row>
    <row r="758" spans="2:8" ht="18" customHeight="1">
      <c r="B758" s="91"/>
      <c r="C758" s="80">
        <v>3</v>
      </c>
      <c r="D758" s="76" t="s">
        <v>38</v>
      </c>
      <c r="E758" s="76" t="s">
        <v>39</v>
      </c>
      <c r="F758" s="113"/>
      <c r="G758" s="113"/>
      <c r="H758" s="66"/>
    </row>
    <row r="759" spans="2:8" ht="18" customHeight="1">
      <c r="B759" s="91"/>
      <c r="C759" s="80">
        <v>4</v>
      </c>
      <c r="D759" s="76" t="s">
        <v>160</v>
      </c>
      <c r="E759" s="76" t="s">
        <v>161</v>
      </c>
      <c r="F759" s="113"/>
      <c r="G759" s="113"/>
      <c r="H759" s="66"/>
    </row>
    <row r="760" spans="2:8" ht="18" customHeight="1">
      <c r="B760" s="90" t="s">
        <v>282</v>
      </c>
      <c r="C760" s="74"/>
      <c r="D760" s="75" t="s">
        <v>283</v>
      </c>
      <c r="E760" s="76"/>
      <c r="F760" s="77" t="s">
        <v>20</v>
      </c>
      <c r="G760" s="41" t="s">
        <v>138</v>
      </c>
      <c r="H760" s="66"/>
    </row>
    <row r="761" spans="2:8" ht="18" customHeight="1">
      <c r="B761" s="91"/>
      <c r="C761" s="80">
        <v>1</v>
      </c>
      <c r="D761" s="76" t="s">
        <v>22</v>
      </c>
      <c r="E761" s="76" t="s">
        <v>23</v>
      </c>
      <c r="F761" s="113"/>
      <c r="G761" s="113"/>
      <c r="H761" s="66"/>
    </row>
    <row r="762" spans="2:8" ht="18" customHeight="1">
      <c r="B762" s="91"/>
      <c r="C762" s="80">
        <v>2</v>
      </c>
      <c r="D762" s="76" t="s">
        <v>148</v>
      </c>
      <c r="E762" s="76" t="s">
        <v>130</v>
      </c>
      <c r="F762" s="113"/>
      <c r="G762" s="113"/>
      <c r="H762" s="66"/>
    </row>
    <row r="763" spans="2:8" ht="18" customHeight="1">
      <c r="B763" s="91"/>
      <c r="C763" s="80">
        <v>3</v>
      </c>
      <c r="D763" s="76" t="s">
        <v>38</v>
      </c>
      <c r="E763" s="76" t="s">
        <v>39</v>
      </c>
      <c r="F763" s="113"/>
      <c r="G763" s="113"/>
      <c r="H763" s="66"/>
    </row>
    <row r="764" spans="2:8" ht="18" customHeight="1">
      <c r="B764" s="91"/>
      <c r="C764" s="80">
        <v>4</v>
      </c>
      <c r="D764" s="76" t="s">
        <v>160</v>
      </c>
      <c r="E764" s="76" t="s">
        <v>161</v>
      </c>
      <c r="F764" s="113"/>
      <c r="G764" s="113"/>
      <c r="H764" s="66"/>
    </row>
    <row r="765" spans="2:8" ht="18" customHeight="1">
      <c r="B765" s="91"/>
      <c r="C765" s="80">
        <v>5</v>
      </c>
      <c r="D765" s="76" t="s">
        <v>38</v>
      </c>
      <c r="E765" s="76" t="s">
        <v>39</v>
      </c>
      <c r="F765" s="113"/>
      <c r="G765" s="113"/>
      <c r="H765" s="66"/>
    </row>
    <row r="766" spans="2:8" ht="18" customHeight="1">
      <c r="B766" s="91"/>
      <c r="C766" s="80">
        <v>6</v>
      </c>
      <c r="D766" s="76" t="s">
        <v>284</v>
      </c>
      <c r="E766" s="76" t="s">
        <v>47</v>
      </c>
      <c r="F766" s="113"/>
      <c r="G766" s="113"/>
      <c r="H766" s="66"/>
    </row>
    <row r="767" spans="2:8" ht="18" customHeight="1">
      <c r="B767" s="91"/>
      <c r="C767" s="80">
        <v>7</v>
      </c>
      <c r="D767" s="76" t="s">
        <v>48</v>
      </c>
      <c r="E767" s="76" t="s">
        <v>285</v>
      </c>
      <c r="F767" s="113"/>
      <c r="G767" s="113"/>
      <c r="H767" s="66"/>
    </row>
    <row r="768" spans="2:8" ht="18" customHeight="1">
      <c r="B768" s="90" t="s">
        <v>286</v>
      </c>
      <c r="C768" s="74"/>
      <c r="D768" s="75" t="s">
        <v>225</v>
      </c>
      <c r="E768" s="76"/>
      <c r="F768" s="77" t="s">
        <v>20</v>
      </c>
      <c r="G768" s="41" t="s">
        <v>138</v>
      </c>
      <c r="H768" s="66"/>
    </row>
    <row r="769" spans="2:8" ht="18" customHeight="1">
      <c r="B769" s="91"/>
      <c r="C769" s="80">
        <v>1</v>
      </c>
      <c r="D769" s="76" t="s">
        <v>22</v>
      </c>
      <c r="E769" s="76" t="s">
        <v>23</v>
      </c>
      <c r="F769" s="113"/>
      <c r="G769" s="113"/>
      <c r="H769" s="66"/>
    </row>
    <row r="770" spans="2:8" ht="18" customHeight="1">
      <c r="B770" s="91"/>
      <c r="C770" s="80">
        <v>2</v>
      </c>
      <c r="D770" s="76" t="s">
        <v>148</v>
      </c>
      <c r="E770" s="76" t="s">
        <v>130</v>
      </c>
      <c r="F770" s="113"/>
      <c r="G770" s="113"/>
      <c r="H770" s="66"/>
    </row>
    <row r="771" spans="2:8" ht="18" customHeight="1">
      <c r="B771" s="91"/>
      <c r="C771" s="80">
        <v>3</v>
      </c>
      <c r="D771" s="76" t="s">
        <v>38</v>
      </c>
      <c r="E771" s="76" t="s">
        <v>39</v>
      </c>
      <c r="F771" s="113"/>
      <c r="G771" s="113"/>
      <c r="H771" s="66"/>
    </row>
    <row r="772" spans="2:8" ht="18" customHeight="1">
      <c r="B772" s="91"/>
      <c r="C772" s="80">
        <v>4</v>
      </c>
      <c r="D772" s="76" t="s">
        <v>160</v>
      </c>
      <c r="E772" s="76" t="s">
        <v>161</v>
      </c>
      <c r="F772" s="113"/>
      <c r="G772" s="113"/>
      <c r="H772" s="66"/>
    </row>
    <row r="773" spans="2:8" ht="18" customHeight="1">
      <c r="B773" s="91"/>
      <c r="C773" s="80">
        <v>5</v>
      </c>
      <c r="D773" s="76" t="s">
        <v>38</v>
      </c>
      <c r="E773" s="76" t="s">
        <v>39</v>
      </c>
      <c r="F773" s="113"/>
      <c r="G773" s="113"/>
      <c r="H773" s="66"/>
    </row>
    <row r="774" spans="2:8" ht="18" customHeight="1">
      <c r="B774" s="91"/>
      <c r="C774" s="80">
        <v>6</v>
      </c>
      <c r="D774" s="76" t="s">
        <v>164</v>
      </c>
      <c r="E774" s="76"/>
      <c r="F774" s="113"/>
      <c r="G774" s="113"/>
      <c r="H774" s="66"/>
    </row>
    <row r="775" spans="2:8" ht="18" customHeight="1">
      <c r="B775" s="91"/>
      <c r="C775" s="80">
        <v>7</v>
      </c>
      <c r="D775" s="76" t="s">
        <v>129</v>
      </c>
      <c r="E775" s="76"/>
      <c r="F775" s="113"/>
      <c r="G775" s="113"/>
      <c r="H775" s="66"/>
    </row>
    <row r="776" spans="2:8" ht="18" customHeight="1">
      <c r="B776" s="91"/>
      <c r="C776" s="80">
        <v>8</v>
      </c>
      <c r="D776" s="76" t="s">
        <v>24</v>
      </c>
      <c r="E776" s="76"/>
      <c r="F776" s="113"/>
      <c r="G776" s="113"/>
      <c r="H776" s="66"/>
    </row>
    <row r="777" spans="2:8" ht="18" customHeight="1">
      <c r="B777" s="91"/>
      <c r="C777" s="80">
        <v>9</v>
      </c>
      <c r="D777" s="76" t="s">
        <v>129</v>
      </c>
      <c r="E777" s="76" t="s">
        <v>165</v>
      </c>
      <c r="F777" s="113"/>
      <c r="G777" s="113"/>
      <c r="H777" s="66"/>
    </row>
    <row r="778" spans="2:8" ht="18" customHeight="1">
      <c r="B778" s="90" t="s">
        <v>287</v>
      </c>
      <c r="C778" s="74"/>
      <c r="D778" s="75" t="s">
        <v>163</v>
      </c>
      <c r="E778" s="76"/>
      <c r="F778" s="77" t="s">
        <v>20</v>
      </c>
      <c r="G778" s="41" t="s">
        <v>138</v>
      </c>
      <c r="H778" s="66"/>
    </row>
    <row r="779" spans="2:8" ht="18" customHeight="1">
      <c r="B779" s="91"/>
      <c r="C779" s="80">
        <v>1</v>
      </c>
      <c r="D779" s="76" t="s">
        <v>22</v>
      </c>
      <c r="E779" s="76" t="s">
        <v>23</v>
      </c>
      <c r="F779" s="113"/>
      <c r="G779" s="113"/>
      <c r="H779" s="66"/>
    </row>
    <row r="780" spans="2:8" ht="18" customHeight="1">
      <c r="B780" s="91"/>
      <c r="C780" s="80">
        <v>2</v>
      </c>
      <c r="D780" s="76" t="s">
        <v>148</v>
      </c>
      <c r="E780" s="76" t="s">
        <v>130</v>
      </c>
      <c r="F780" s="113"/>
      <c r="G780" s="113"/>
      <c r="H780" s="66"/>
    </row>
    <row r="781" spans="2:8" ht="18" customHeight="1">
      <c r="B781" s="91"/>
      <c r="C781" s="80">
        <v>3</v>
      </c>
      <c r="D781" s="76" t="s">
        <v>38</v>
      </c>
      <c r="E781" s="76" t="s">
        <v>39</v>
      </c>
      <c r="F781" s="113"/>
      <c r="G781" s="113"/>
      <c r="H781" s="66"/>
    </row>
    <row r="782" spans="2:8" ht="18" customHeight="1">
      <c r="B782" s="91"/>
      <c r="C782" s="80">
        <v>4</v>
      </c>
      <c r="D782" s="76" t="s">
        <v>160</v>
      </c>
      <c r="E782" s="76" t="s">
        <v>161</v>
      </c>
      <c r="F782" s="113"/>
      <c r="G782" s="113"/>
      <c r="H782" s="66"/>
    </row>
    <row r="783" spans="2:8" ht="18" customHeight="1">
      <c r="B783" s="91"/>
      <c r="C783" s="80">
        <v>5</v>
      </c>
      <c r="D783" s="76" t="s">
        <v>38</v>
      </c>
      <c r="E783" s="76" t="s">
        <v>39</v>
      </c>
      <c r="F783" s="113"/>
      <c r="G783" s="113"/>
      <c r="H783" s="66"/>
    </row>
    <row r="784" spans="2:8" ht="18" customHeight="1">
      <c r="B784" s="91"/>
      <c r="C784" s="80">
        <v>6</v>
      </c>
      <c r="D784" s="76" t="s">
        <v>164</v>
      </c>
      <c r="E784" s="76"/>
      <c r="F784" s="113"/>
      <c r="G784" s="113"/>
      <c r="H784" s="66"/>
    </row>
    <row r="785" spans="2:8" ht="18" customHeight="1">
      <c r="B785" s="91"/>
      <c r="C785" s="80">
        <v>7</v>
      </c>
      <c r="D785" s="76" t="s">
        <v>141</v>
      </c>
      <c r="E785" s="76"/>
      <c r="F785" s="113"/>
      <c r="G785" s="113"/>
      <c r="H785" s="66"/>
    </row>
    <row r="786" spans="2:8" ht="18" customHeight="1">
      <c r="B786" s="91"/>
      <c r="C786" s="80">
        <v>8</v>
      </c>
      <c r="D786" s="76" t="s">
        <v>24</v>
      </c>
      <c r="E786" s="76"/>
      <c r="F786" s="113"/>
      <c r="G786" s="113"/>
      <c r="H786" s="66"/>
    </row>
    <row r="787" spans="2:8" ht="18" customHeight="1">
      <c r="B787" s="91"/>
      <c r="C787" s="80">
        <v>9</v>
      </c>
      <c r="D787" s="76" t="s">
        <v>141</v>
      </c>
      <c r="E787" s="76" t="s">
        <v>165</v>
      </c>
      <c r="F787" s="113"/>
      <c r="G787" s="113"/>
      <c r="H787" s="66"/>
    </row>
    <row r="788" spans="2:8" ht="18" customHeight="1">
      <c r="B788" s="90" t="s">
        <v>288</v>
      </c>
      <c r="C788" s="74"/>
      <c r="D788" s="75" t="s">
        <v>167</v>
      </c>
      <c r="E788" s="76"/>
      <c r="F788" s="77" t="s">
        <v>20</v>
      </c>
      <c r="G788" s="41" t="s">
        <v>138</v>
      </c>
      <c r="H788" s="66"/>
    </row>
    <row r="789" spans="2:8" ht="18" customHeight="1">
      <c r="B789" s="91"/>
      <c r="C789" s="80">
        <v>1</v>
      </c>
      <c r="D789" s="76" t="s">
        <v>22</v>
      </c>
      <c r="E789" s="76" t="s">
        <v>23</v>
      </c>
      <c r="F789" s="113"/>
      <c r="G789" s="113"/>
      <c r="H789" s="66"/>
    </row>
    <row r="790" spans="2:8" ht="18" customHeight="1">
      <c r="B790" s="91"/>
      <c r="C790" s="80">
        <v>2</v>
      </c>
      <c r="D790" s="76" t="s">
        <v>148</v>
      </c>
      <c r="E790" s="76" t="s">
        <v>130</v>
      </c>
      <c r="F790" s="113"/>
      <c r="G790" s="113"/>
      <c r="H790" s="66"/>
    </row>
    <row r="791" spans="2:8" ht="18" customHeight="1">
      <c r="B791" s="91"/>
      <c r="C791" s="80">
        <v>3</v>
      </c>
      <c r="D791" s="76" t="s">
        <v>38</v>
      </c>
      <c r="E791" s="76" t="s">
        <v>39</v>
      </c>
      <c r="F791" s="113"/>
      <c r="G791" s="113"/>
      <c r="H791" s="66"/>
    </row>
    <row r="792" spans="2:8" ht="18" customHeight="1">
      <c r="B792" s="91"/>
      <c r="C792" s="80">
        <v>4</v>
      </c>
      <c r="D792" s="76" t="s">
        <v>160</v>
      </c>
      <c r="E792" s="76" t="s">
        <v>161</v>
      </c>
      <c r="F792" s="113"/>
      <c r="G792" s="113"/>
      <c r="H792" s="66"/>
    </row>
    <row r="793" spans="2:8" ht="18" customHeight="1">
      <c r="B793" s="91"/>
      <c r="C793" s="80">
        <v>5</v>
      </c>
      <c r="D793" s="76" t="s">
        <v>38</v>
      </c>
      <c r="E793" s="76" t="s">
        <v>39</v>
      </c>
      <c r="F793" s="113"/>
      <c r="G793" s="113"/>
      <c r="H793" s="66"/>
    </row>
    <row r="794" spans="2:8" ht="18" customHeight="1">
      <c r="B794" s="91"/>
      <c r="C794" s="80">
        <v>6</v>
      </c>
      <c r="D794" s="76" t="s">
        <v>164</v>
      </c>
      <c r="E794" s="76"/>
      <c r="F794" s="113"/>
      <c r="G794" s="113"/>
      <c r="H794" s="66"/>
    </row>
    <row r="795" spans="2:8" ht="18" customHeight="1">
      <c r="B795" s="91"/>
      <c r="C795" s="80">
        <v>7</v>
      </c>
      <c r="D795" s="76" t="s">
        <v>145</v>
      </c>
      <c r="E795" s="76"/>
      <c r="F795" s="113"/>
      <c r="G795" s="113"/>
      <c r="H795" s="66"/>
    </row>
    <row r="796" spans="2:8" ht="18" customHeight="1">
      <c r="B796" s="91"/>
      <c r="C796" s="80">
        <v>8</v>
      </c>
      <c r="D796" s="76" t="s">
        <v>24</v>
      </c>
      <c r="E796" s="76"/>
      <c r="F796" s="113"/>
      <c r="G796" s="113"/>
      <c r="H796" s="66"/>
    </row>
    <row r="797" spans="2:8" ht="18" customHeight="1">
      <c r="B797" s="91"/>
      <c r="C797" s="80">
        <v>9</v>
      </c>
      <c r="D797" s="76" t="s">
        <v>145</v>
      </c>
      <c r="E797" s="76" t="s">
        <v>165</v>
      </c>
      <c r="F797" s="113"/>
      <c r="G797" s="113"/>
      <c r="H797" s="66"/>
    </row>
    <row r="798" spans="2:8" ht="18" customHeight="1">
      <c r="B798" s="90" t="s">
        <v>289</v>
      </c>
      <c r="C798" s="74"/>
      <c r="D798" s="75" t="s">
        <v>228</v>
      </c>
      <c r="E798" s="76"/>
      <c r="F798" s="77" t="s">
        <v>20</v>
      </c>
      <c r="G798" s="41" t="s">
        <v>138</v>
      </c>
      <c r="H798" s="66"/>
    </row>
    <row r="799" spans="2:8" ht="18" customHeight="1">
      <c r="B799" s="91"/>
      <c r="C799" s="80">
        <v>1</v>
      </c>
      <c r="D799" s="76" t="s">
        <v>22</v>
      </c>
      <c r="E799" s="76" t="s">
        <v>23</v>
      </c>
      <c r="F799" s="113"/>
      <c r="G799" s="113"/>
      <c r="H799" s="66"/>
    </row>
    <row r="800" spans="2:8" ht="18" customHeight="1">
      <c r="B800" s="91"/>
      <c r="C800" s="80">
        <v>2</v>
      </c>
      <c r="D800" s="76" t="s">
        <v>148</v>
      </c>
      <c r="E800" s="76" t="s">
        <v>130</v>
      </c>
      <c r="F800" s="113"/>
      <c r="G800" s="113"/>
      <c r="H800" s="66"/>
    </row>
    <row r="801" spans="2:8" ht="18" customHeight="1">
      <c r="B801" s="91"/>
      <c r="C801" s="80">
        <v>3</v>
      </c>
      <c r="D801" s="76" t="s">
        <v>38</v>
      </c>
      <c r="E801" s="76" t="s">
        <v>39</v>
      </c>
      <c r="F801" s="113"/>
      <c r="G801" s="113"/>
      <c r="H801" s="66"/>
    </row>
    <row r="802" spans="2:8" ht="18" customHeight="1">
      <c r="B802" s="91"/>
      <c r="C802" s="80">
        <v>4</v>
      </c>
      <c r="D802" s="76" t="s">
        <v>160</v>
      </c>
      <c r="E802" s="76" t="s">
        <v>161</v>
      </c>
      <c r="F802" s="113"/>
      <c r="G802" s="113"/>
      <c r="H802" s="66"/>
    </row>
    <row r="803" spans="2:8" ht="18" customHeight="1">
      <c r="B803" s="91"/>
      <c r="C803" s="80">
        <v>5</v>
      </c>
      <c r="D803" s="76" t="s">
        <v>38</v>
      </c>
      <c r="E803" s="76" t="s">
        <v>39</v>
      </c>
      <c r="F803" s="113"/>
      <c r="G803" s="113"/>
      <c r="H803" s="66"/>
    </row>
    <row r="804" spans="2:8" ht="18" customHeight="1">
      <c r="B804" s="91"/>
      <c r="C804" s="80">
        <v>6</v>
      </c>
      <c r="D804" s="76" t="s">
        <v>172</v>
      </c>
      <c r="E804" s="76"/>
      <c r="F804" s="113"/>
      <c r="G804" s="113"/>
      <c r="H804" s="66"/>
    </row>
    <row r="805" spans="2:8" ht="18" customHeight="1">
      <c r="B805" s="91"/>
      <c r="C805" s="80">
        <v>7</v>
      </c>
      <c r="D805" s="76" t="s">
        <v>129</v>
      </c>
      <c r="E805" s="76"/>
      <c r="F805" s="113"/>
      <c r="G805" s="113"/>
      <c r="H805" s="66"/>
    </row>
    <row r="806" spans="2:8" ht="18" customHeight="1">
      <c r="B806" s="91"/>
      <c r="C806" s="80">
        <v>8</v>
      </c>
      <c r="D806" s="76" t="s">
        <v>24</v>
      </c>
      <c r="E806" s="76"/>
      <c r="F806" s="113"/>
      <c r="G806" s="113"/>
      <c r="H806" s="66"/>
    </row>
    <row r="807" spans="2:8" ht="18" customHeight="1">
      <c r="B807" s="91"/>
      <c r="C807" s="80">
        <v>9</v>
      </c>
      <c r="D807" s="76" t="s">
        <v>129</v>
      </c>
      <c r="E807" s="76" t="s">
        <v>173</v>
      </c>
      <c r="F807" s="113"/>
      <c r="G807" s="113"/>
      <c r="H807" s="66"/>
    </row>
    <row r="808" spans="2:8" ht="18" customHeight="1">
      <c r="B808" s="90" t="s">
        <v>290</v>
      </c>
      <c r="C808" s="74"/>
      <c r="D808" s="75" t="s">
        <v>171</v>
      </c>
      <c r="E808" s="76"/>
      <c r="F808" s="77" t="s">
        <v>20</v>
      </c>
      <c r="G808" s="41" t="s">
        <v>138</v>
      </c>
      <c r="H808" s="66"/>
    </row>
    <row r="809" spans="2:8" ht="18" customHeight="1">
      <c r="B809" s="91"/>
      <c r="C809" s="80">
        <v>1</v>
      </c>
      <c r="D809" s="76" t="s">
        <v>22</v>
      </c>
      <c r="E809" s="76" t="s">
        <v>23</v>
      </c>
      <c r="F809" s="113"/>
      <c r="G809" s="113"/>
      <c r="H809" s="66"/>
    </row>
    <row r="810" spans="2:8" ht="18" customHeight="1">
      <c r="B810" s="91"/>
      <c r="C810" s="80">
        <v>2</v>
      </c>
      <c r="D810" s="76" t="s">
        <v>148</v>
      </c>
      <c r="E810" s="76" t="s">
        <v>130</v>
      </c>
      <c r="F810" s="113"/>
      <c r="G810" s="113"/>
      <c r="H810" s="66"/>
    </row>
    <row r="811" spans="2:8" ht="18" customHeight="1">
      <c r="B811" s="91"/>
      <c r="C811" s="80">
        <v>3</v>
      </c>
      <c r="D811" s="76" t="s">
        <v>38</v>
      </c>
      <c r="E811" s="76" t="s">
        <v>39</v>
      </c>
      <c r="F811" s="113"/>
      <c r="G811" s="113"/>
      <c r="H811" s="66"/>
    </row>
    <row r="812" spans="2:8" ht="18" customHeight="1">
      <c r="B812" s="91"/>
      <c r="C812" s="80">
        <v>4</v>
      </c>
      <c r="D812" s="76" t="s">
        <v>160</v>
      </c>
      <c r="E812" s="76" t="s">
        <v>161</v>
      </c>
      <c r="F812" s="113"/>
      <c r="G812" s="113"/>
      <c r="H812" s="66"/>
    </row>
    <row r="813" spans="2:8" ht="18" customHeight="1">
      <c r="B813" s="91"/>
      <c r="C813" s="80">
        <v>5</v>
      </c>
      <c r="D813" s="76" t="s">
        <v>38</v>
      </c>
      <c r="E813" s="76" t="s">
        <v>39</v>
      </c>
      <c r="F813" s="113"/>
      <c r="G813" s="113"/>
      <c r="H813" s="66"/>
    </row>
    <row r="814" spans="2:8" ht="18" customHeight="1">
      <c r="B814" s="91"/>
      <c r="C814" s="80">
        <v>6</v>
      </c>
      <c r="D814" s="76" t="s">
        <v>172</v>
      </c>
      <c r="E814" s="76"/>
      <c r="F814" s="113"/>
      <c r="G814" s="113"/>
      <c r="H814" s="66"/>
    </row>
    <row r="815" spans="2:8" ht="18" customHeight="1">
      <c r="B815" s="91"/>
      <c r="C815" s="80">
        <v>7</v>
      </c>
      <c r="D815" s="76" t="s">
        <v>141</v>
      </c>
      <c r="E815" s="76"/>
      <c r="F815" s="113"/>
      <c r="G815" s="113"/>
      <c r="H815" s="66"/>
    </row>
    <row r="816" spans="2:8" ht="18" customHeight="1">
      <c r="B816" s="91"/>
      <c r="C816" s="80">
        <v>8</v>
      </c>
      <c r="D816" s="76" t="s">
        <v>24</v>
      </c>
      <c r="E816" s="76"/>
      <c r="F816" s="113"/>
      <c r="G816" s="113"/>
      <c r="H816" s="66"/>
    </row>
    <row r="817" spans="2:8" ht="18" customHeight="1">
      <c r="B817" s="91"/>
      <c r="C817" s="80">
        <v>9</v>
      </c>
      <c r="D817" s="76" t="s">
        <v>141</v>
      </c>
      <c r="E817" s="76" t="s">
        <v>173</v>
      </c>
      <c r="F817" s="113"/>
      <c r="G817" s="113"/>
      <c r="H817" s="66"/>
    </row>
    <row r="818" spans="2:8" ht="18" customHeight="1">
      <c r="B818" s="90" t="s">
        <v>291</v>
      </c>
      <c r="C818" s="74"/>
      <c r="D818" s="75" t="s">
        <v>175</v>
      </c>
      <c r="E818" s="76"/>
      <c r="F818" s="77" t="s">
        <v>20</v>
      </c>
      <c r="G818" s="41" t="s">
        <v>138</v>
      </c>
      <c r="H818" s="66"/>
    </row>
    <row r="819" spans="2:8" ht="18" customHeight="1">
      <c r="B819" s="91"/>
      <c r="C819" s="80">
        <v>1</v>
      </c>
      <c r="D819" s="76" t="s">
        <v>22</v>
      </c>
      <c r="E819" s="76" t="s">
        <v>23</v>
      </c>
      <c r="F819" s="113"/>
      <c r="G819" s="113"/>
      <c r="H819" s="66"/>
    </row>
    <row r="820" spans="2:8" ht="18" customHeight="1">
      <c r="B820" s="91"/>
      <c r="C820" s="80">
        <v>2</v>
      </c>
      <c r="D820" s="76" t="s">
        <v>148</v>
      </c>
      <c r="E820" s="76" t="s">
        <v>130</v>
      </c>
      <c r="F820" s="113"/>
      <c r="G820" s="113"/>
      <c r="H820" s="66"/>
    </row>
    <row r="821" spans="2:8" ht="18" customHeight="1">
      <c r="B821" s="91"/>
      <c r="C821" s="80">
        <v>3</v>
      </c>
      <c r="D821" s="76" t="s">
        <v>38</v>
      </c>
      <c r="E821" s="76" t="s">
        <v>39</v>
      </c>
      <c r="F821" s="113"/>
      <c r="G821" s="113"/>
      <c r="H821" s="66"/>
    </row>
    <row r="822" spans="2:8" ht="18" customHeight="1">
      <c r="B822" s="91"/>
      <c r="C822" s="80">
        <v>4</v>
      </c>
      <c r="D822" s="76" t="s">
        <v>160</v>
      </c>
      <c r="E822" s="76" t="s">
        <v>161</v>
      </c>
      <c r="F822" s="113"/>
      <c r="G822" s="113"/>
      <c r="H822" s="66"/>
    </row>
    <row r="823" spans="2:8" ht="18" customHeight="1">
      <c r="B823" s="91"/>
      <c r="C823" s="80">
        <v>5</v>
      </c>
      <c r="D823" s="76" t="s">
        <v>38</v>
      </c>
      <c r="E823" s="76" t="s">
        <v>39</v>
      </c>
      <c r="F823" s="113"/>
      <c r="G823" s="113"/>
      <c r="H823" s="66"/>
    </row>
    <row r="824" spans="2:8" ht="18" customHeight="1">
      <c r="B824" s="91"/>
      <c r="C824" s="80">
        <v>6</v>
      </c>
      <c r="D824" s="76" t="s">
        <v>172</v>
      </c>
      <c r="E824" s="76"/>
      <c r="F824" s="113"/>
      <c r="G824" s="113"/>
      <c r="H824" s="66"/>
    </row>
    <row r="825" spans="2:8" ht="18" customHeight="1">
      <c r="B825" s="91"/>
      <c r="C825" s="80">
        <v>7</v>
      </c>
      <c r="D825" s="76" t="s">
        <v>145</v>
      </c>
      <c r="E825" s="76"/>
      <c r="F825" s="113"/>
      <c r="G825" s="113"/>
      <c r="H825" s="66"/>
    </row>
    <row r="826" spans="2:8" ht="18" customHeight="1">
      <c r="B826" s="91"/>
      <c r="C826" s="80">
        <v>8</v>
      </c>
      <c r="D826" s="76" t="s">
        <v>24</v>
      </c>
      <c r="E826" s="76"/>
      <c r="F826" s="113"/>
      <c r="G826" s="113"/>
      <c r="H826" s="66"/>
    </row>
    <row r="827" spans="2:8" ht="18" customHeight="1">
      <c r="B827" s="91"/>
      <c r="C827" s="80">
        <v>9</v>
      </c>
      <c r="D827" s="76" t="s">
        <v>145</v>
      </c>
      <c r="E827" s="76" t="s">
        <v>173</v>
      </c>
      <c r="F827" s="113"/>
      <c r="G827" s="113"/>
      <c r="H827" s="66"/>
    </row>
    <row r="828" spans="2:8" ht="18" customHeight="1">
      <c r="B828" s="110" t="s">
        <v>292</v>
      </c>
      <c r="C828" s="85"/>
      <c r="D828" s="100" t="s">
        <v>293</v>
      </c>
      <c r="E828" s="87"/>
      <c r="F828" s="115"/>
      <c r="G828" s="115"/>
      <c r="H828" s="66"/>
    </row>
    <row r="829" spans="2:8" ht="18" customHeight="1">
      <c r="B829" s="90" t="s">
        <v>294</v>
      </c>
      <c r="C829" s="74"/>
      <c r="D829" s="75" t="s">
        <v>295</v>
      </c>
      <c r="E829" s="76"/>
      <c r="F829" s="81" t="s">
        <v>45</v>
      </c>
      <c r="G829" s="113"/>
      <c r="H829" s="66"/>
    </row>
    <row r="830" spans="2:8" ht="18" customHeight="1">
      <c r="B830" s="91"/>
      <c r="C830" s="80">
        <v>1</v>
      </c>
      <c r="D830" s="76" t="s">
        <v>22</v>
      </c>
      <c r="E830" s="76" t="s">
        <v>23</v>
      </c>
      <c r="F830" s="113"/>
      <c r="G830" s="113"/>
      <c r="H830" s="66"/>
    </row>
    <row r="831" spans="2:8" ht="18" customHeight="1">
      <c r="B831" s="91"/>
      <c r="C831" s="80">
        <v>2</v>
      </c>
      <c r="D831" s="76" t="s">
        <v>148</v>
      </c>
      <c r="E831" s="76"/>
      <c r="F831" s="113"/>
      <c r="G831" s="113"/>
      <c r="H831" s="66"/>
    </row>
    <row r="832" spans="2:8" ht="18" customHeight="1">
      <c r="B832" s="91"/>
      <c r="C832" s="80">
        <v>3</v>
      </c>
      <c r="D832" s="76" t="s">
        <v>182</v>
      </c>
      <c r="E832" s="76" t="s">
        <v>183</v>
      </c>
      <c r="F832" s="113"/>
      <c r="G832" s="113"/>
      <c r="H832" s="66"/>
    </row>
    <row r="833" spans="2:8" ht="18" customHeight="1">
      <c r="B833" s="90" t="s">
        <v>296</v>
      </c>
      <c r="C833" s="74"/>
      <c r="D833" s="75" t="s">
        <v>185</v>
      </c>
      <c r="E833" s="76"/>
      <c r="F833" s="81" t="s">
        <v>45</v>
      </c>
      <c r="G833" s="113"/>
      <c r="H833" s="66"/>
    </row>
    <row r="834" spans="2:8" ht="18" customHeight="1">
      <c r="B834" s="91"/>
      <c r="C834" s="80">
        <v>1</v>
      </c>
      <c r="D834" s="76" t="s">
        <v>22</v>
      </c>
      <c r="E834" s="76" t="s">
        <v>23</v>
      </c>
      <c r="F834" s="113"/>
      <c r="G834" s="113"/>
      <c r="H834" s="66"/>
    </row>
    <row r="835" spans="2:8" ht="18" customHeight="1">
      <c r="B835" s="91"/>
      <c r="C835" s="80">
        <v>2</v>
      </c>
      <c r="D835" s="76" t="s">
        <v>148</v>
      </c>
      <c r="E835" s="76"/>
      <c r="F835" s="113"/>
      <c r="G835" s="113"/>
      <c r="H835" s="66"/>
    </row>
    <row r="836" spans="2:8" ht="18" customHeight="1">
      <c r="B836" s="91"/>
      <c r="C836" s="80">
        <v>3</v>
      </c>
      <c r="D836" s="76" t="s">
        <v>182</v>
      </c>
      <c r="E836" s="76" t="s">
        <v>183</v>
      </c>
      <c r="F836" s="113"/>
      <c r="G836" s="113"/>
      <c r="H836" s="66"/>
    </row>
    <row r="837" spans="2:8" ht="18" customHeight="1">
      <c r="B837" s="91"/>
      <c r="C837" s="80">
        <v>4</v>
      </c>
      <c r="D837" s="76" t="s">
        <v>38</v>
      </c>
      <c r="E837" s="76" t="s">
        <v>39</v>
      </c>
      <c r="F837" s="113"/>
      <c r="G837" s="113"/>
      <c r="H837" s="66"/>
    </row>
    <row r="838" spans="2:8" ht="18" customHeight="1">
      <c r="B838" s="91"/>
      <c r="C838" s="80">
        <v>5</v>
      </c>
      <c r="D838" s="76" t="s">
        <v>186</v>
      </c>
      <c r="E838" s="76" t="s">
        <v>64</v>
      </c>
      <c r="F838" s="113"/>
      <c r="G838" s="113"/>
      <c r="H838" s="66"/>
    </row>
    <row r="839" spans="2:8" ht="18" customHeight="1">
      <c r="B839" s="91"/>
      <c r="C839" s="80">
        <v>6</v>
      </c>
      <c r="D839" s="76" t="s">
        <v>70</v>
      </c>
      <c r="E839" s="76"/>
      <c r="F839" s="113"/>
      <c r="G839" s="113"/>
      <c r="H839" s="66"/>
    </row>
    <row r="840" spans="2:8" ht="18" customHeight="1">
      <c r="B840" s="91"/>
      <c r="C840" s="80">
        <v>7</v>
      </c>
      <c r="D840" s="76" t="s">
        <v>71</v>
      </c>
      <c r="E840" s="76"/>
      <c r="F840" s="113"/>
      <c r="G840" s="113"/>
      <c r="H840" s="66"/>
    </row>
    <row r="841" spans="2:8" ht="18" customHeight="1">
      <c r="B841" s="91"/>
      <c r="C841" s="80">
        <v>8</v>
      </c>
      <c r="D841" s="76" t="s">
        <v>73</v>
      </c>
      <c r="E841" s="76" t="s">
        <v>74</v>
      </c>
      <c r="F841" s="113"/>
      <c r="G841" s="113"/>
      <c r="H841" s="66"/>
    </row>
    <row r="842" spans="2:8" ht="18" customHeight="1">
      <c r="B842" s="90" t="s">
        <v>297</v>
      </c>
      <c r="C842" s="74"/>
      <c r="D842" s="75" t="s">
        <v>188</v>
      </c>
      <c r="E842" s="76"/>
      <c r="F842" s="81" t="s">
        <v>45</v>
      </c>
      <c r="G842" s="113"/>
      <c r="H842" s="66"/>
    </row>
    <row r="843" spans="2:8" ht="18" customHeight="1">
      <c r="B843" s="91"/>
      <c r="C843" s="80">
        <v>1</v>
      </c>
      <c r="D843" s="76" t="s">
        <v>22</v>
      </c>
      <c r="E843" s="76" t="s">
        <v>23</v>
      </c>
      <c r="F843" s="113"/>
      <c r="G843" s="113"/>
      <c r="H843" s="66"/>
    </row>
    <row r="844" spans="2:8" ht="18" customHeight="1">
      <c r="B844" s="91"/>
      <c r="C844" s="80">
        <v>2</v>
      </c>
      <c r="D844" s="76" t="s">
        <v>148</v>
      </c>
      <c r="E844" s="76"/>
      <c r="F844" s="113"/>
      <c r="G844" s="113"/>
      <c r="H844" s="66"/>
    </row>
    <row r="845" spans="2:8" ht="18" customHeight="1">
      <c r="B845" s="91"/>
      <c r="C845" s="80">
        <v>3</v>
      </c>
      <c r="D845" s="76" t="s">
        <v>182</v>
      </c>
      <c r="E845" s="76" t="s">
        <v>183</v>
      </c>
      <c r="F845" s="113"/>
      <c r="G845" s="113"/>
      <c r="H845" s="66"/>
    </row>
    <row r="846" spans="2:8" ht="18" customHeight="1">
      <c r="B846" s="91"/>
      <c r="C846" s="80">
        <v>4</v>
      </c>
      <c r="D846" s="76" t="s">
        <v>38</v>
      </c>
      <c r="E846" s="76" t="s">
        <v>39</v>
      </c>
      <c r="F846" s="113"/>
      <c r="G846" s="113"/>
      <c r="H846" s="66"/>
    </row>
    <row r="847" spans="2:8" ht="18" customHeight="1">
      <c r="B847" s="91"/>
      <c r="C847" s="80">
        <v>5</v>
      </c>
      <c r="D847" s="76" t="s">
        <v>189</v>
      </c>
      <c r="E847" s="76"/>
      <c r="F847" s="113"/>
      <c r="G847" s="113"/>
      <c r="H847" s="66"/>
    </row>
    <row r="848" spans="2:8" ht="18" customHeight="1">
      <c r="B848" s="91"/>
      <c r="C848" s="80">
        <v>6</v>
      </c>
      <c r="D848" s="76" t="s">
        <v>71</v>
      </c>
      <c r="E848" s="76"/>
      <c r="F848" s="113"/>
      <c r="G848" s="113"/>
      <c r="H848" s="66"/>
    </row>
    <row r="849" spans="2:8" ht="18" customHeight="1">
      <c r="B849" s="91"/>
      <c r="C849" s="80">
        <v>7</v>
      </c>
      <c r="D849" s="76" t="s">
        <v>77</v>
      </c>
      <c r="E849" s="76" t="s">
        <v>134</v>
      </c>
      <c r="F849" s="113"/>
      <c r="G849" s="113"/>
      <c r="H849" s="66"/>
    </row>
    <row r="850" spans="2:8" ht="18" customHeight="1">
      <c r="B850" s="91"/>
      <c r="C850" s="80">
        <v>8</v>
      </c>
      <c r="D850" s="76" t="s">
        <v>190</v>
      </c>
      <c r="E850" s="76"/>
      <c r="F850" s="113"/>
      <c r="G850" s="113"/>
      <c r="H850" s="66"/>
    </row>
    <row r="851" spans="2:8" ht="18" customHeight="1">
      <c r="B851" s="91"/>
      <c r="C851" s="80">
        <v>9</v>
      </c>
      <c r="D851" s="76" t="s">
        <v>24</v>
      </c>
      <c r="E851" s="76"/>
      <c r="F851" s="113"/>
      <c r="G851" s="113"/>
      <c r="H851" s="66"/>
    </row>
    <row r="852" spans="2:8" ht="18" customHeight="1">
      <c r="B852" s="91"/>
      <c r="C852" s="80">
        <v>10</v>
      </c>
      <c r="D852" s="76" t="s">
        <v>73</v>
      </c>
      <c r="E852" s="76" t="s">
        <v>74</v>
      </c>
      <c r="F852" s="113"/>
      <c r="G852" s="113"/>
      <c r="H852" s="66"/>
    </row>
    <row r="853" spans="2:8" ht="18" customHeight="1">
      <c r="B853" s="90" t="s">
        <v>298</v>
      </c>
      <c r="C853" s="74"/>
      <c r="D853" s="75" t="s">
        <v>272</v>
      </c>
      <c r="E853" s="76"/>
      <c r="F853" s="81" t="s">
        <v>45</v>
      </c>
      <c r="G853" s="113"/>
      <c r="H853" s="66"/>
    </row>
    <row r="854" spans="2:8" ht="18" customHeight="1">
      <c r="B854" s="91"/>
      <c r="C854" s="80">
        <v>1</v>
      </c>
      <c r="D854" s="76" t="s">
        <v>22</v>
      </c>
      <c r="E854" s="76" t="s">
        <v>23</v>
      </c>
      <c r="F854" s="113"/>
      <c r="G854" s="113"/>
      <c r="H854" s="66"/>
    </row>
    <row r="855" spans="2:8" ht="18" customHeight="1">
      <c r="B855" s="91"/>
      <c r="C855" s="80">
        <v>2</v>
      </c>
      <c r="D855" s="76" t="s">
        <v>148</v>
      </c>
      <c r="E855" s="76"/>
      <c r="F855" s="113"/>
      <c r="G855" s="113"/>
      <c r="H855" s="66"/>
    </row>
    <row r="856" spans="2:8" ht="18" customHeight="1">
      <c r="B856" s="91"/>
      <c r="C856" s="80">
        <v>3</v>
      </c>
      <c r="D856" s="76" t="s">
        <v>182</v>
      </c>
      <c r="E856" s="76" t="s">
        <v>183</v>
      </c>
      <c r="F856" s="113"/>
      <c r="G856" s="113"/>
      <c r="H856" s="66"/>
    </row>
    <row r="857" spans="2:8" ht="18" customHeight="1">
      <c r="B857" s="91"/>
      <c r="C857" s="80">
        <v>4</v>
      </c>
      <c r="D857" s="76" t="s">
        <v>38</v>
      </c>
      <c r="E857" s="76" t="s">
        <v>39</v>
      </c>
      <c r="F857" s="113"/>
      <c r="G857" s="113"/>
      <c r="H857" s="66"/>
    </row>
    <row r="858" spans="2:8" ht="18" customHeight="1">
      <c r="B858" s="91"/>
      <c r="C858" s="80">
        <v>5</v>
      </c>
      <c r="D858" s="76" t="s">
        <v>299</v>
      </c>
      <c r="E858" s="76" t="s">
        <v>47</v>
      </c>
      <c r="F858" s="113"/>
      <c r="G858" s="113"/>
      <c r="H858" s="66"/>
    </row>
    <row r="859" spans="2:8" ht="18" customHeight="1">
      <c r="B859" s="91"/>
      <c r="C859" s="80">
        <v>6</v>
      </c>
      <c r="D859" s="76" t="s">
        <v>48</v>
      </c>
      <c r="E859" s="76" t="s">
        <v>274</v>
      </c>
      <c r="F859" s="113"/>
      <c r="G859" s="113"/>
      <c r="H859" s="66"/>
    </row>
    <row r="860" spans="2:8" ht="18" customHeight="1">
      <c r="B860" s="90" t="s">
        <v>300</v>
      </c>
      <c r="C860" s="74"/>
      <c r="D860" s="75" t="s">
        <v>195</v>
      </c>
      <c r="E860" s="76"/>
      <c r="F860" s="81" t="s">
        <v>45</v>
      </c>
      <c r="G860" s="41"/>
      <c r="H860" s="66"/>
    </row>
    <row r="861" spans="2:8" ht="18" customHeight="1">
      <c r="B861" s="91"/>
      <c r="C861" s="80">
        <v>1</v>
      </c>
      <c r="D861" s="76" t="s">
        <v>22</v>
      </c>
      <c r="E861" s="76" t="s">
        <v>23</v>
      </c>
      <c r="F861" s="81"/>
      <c r="G861" s="41"/>
      <c r="H861" s="66"/>
    </row>
    <row r="862" spans="2:8" ht="18" customHeight="1">
      <c r="B862" s="91"/>
      <c r="C862" s="80">
        <v>2</v>
      </c>
      <c r="D862" s="76" t="s">
        <v>148</v>
      </c>
      <c r="E862" s="76"/>
      <c r="F862" s="81"/>
      <c r="G862" s="41"/>
      <c r="H862" s="66"/>
    </row>
    <row r="863" spans="2:8" ht="18" customHeight="1">
      <c r="B863" s="91"/>
      <c r="C863" s="80">
        <v>3</v>
      </c>
      <c r="D863" s="76" t="s">
        <v>182</v>
      </c>
      <c r="E863" s="76" t="s">
        <v>183</v>
      </c>
      <c r="F863" s="81"/>
      <c r="G863" s="41"/>
      <c r="H863" s="66"/>
    </row>
    <row r="864" spans="2:8" ht="18" customHeight="1">
      <c r="B864" s="91"/>
      <c r="C864" s="80">
        <v>4</v>
      </c>
      <c r="D864" s="76" t="s">
        <v>38</v>
      </c>
      <c r="E864" s="76" t="s">
        <v>39</v>
      </c>
      <c r="F864" s="81"/>
      <c r="G864" s="41"/>
      <c r="H864" s="66"/>
    </row>
    <row r="865" spans="2:8" ht="18" customHeight="1">
      <c r="B865" s="91"/>
      <c r="C865" s="80">
        <v>5</v>
      </c>
      <c r="D865" s="76" t="s">
        <v>196</v>
      </c>
      <c r="E865" s="76" t="s">
        <v>197</v>
      </c>
      <c r="F865" s="81"/>
      <c r="G865" s="41"/>
      <c r="H865" s="66"/>
    </row>
    <row r="866" spans="2:8" ht="18" customHeight="1">
      <c r="B866" s="91"/>
      <c r="C866" s="80">
        <v>6</v>
      </c>
      <c r="D866" s="76" t="s">
        <v>48</v>
      </c>
      <c r="E866" s="76" t="s">
        <v>198</v>
      </c>
      <c r="F866" s="81"/>
      <c r="G866" s="41"/>
      <c r="H866" s="66"/>
    </row>
    <row r="867" spans="2:8" ht="18" customHeight="1">
      <c r="B867" s="91"/>
      <c r="C867" s="80">
        <v>7</v>
      </c>
      <c r="D867" s="76" t="s">
        <v>199</v>
      </c>
      <c r="E867" s="76" t="s">
        <v>200</v>
      </c>
      <c r="F867" s="113"/>
      <c r="G867" s="113"/>
      <c r="H867" s="66"/>
    </row>
    <row r="868" spans="2:8" ht="18" customHeight="1">
      <c r="B868" s="91"/>
      <c r="C868" s="80">
        <v>8</v>
      </c>
      <c r="D868" s="76" t="s">
        <v>201</v>
      </c>
      <c r="E868" s="76"/>
      <c r="F868" s="113"/>
      <c r="G868" s="113"/>
      <c r="H868" s="66"/>
    </row>
    <row r="869" spans="2:8" ht="18" customHeight="1">
      <c r="B869" s="91"/>
      <c r="C869" s="80">
        <v>9</v>
      </c>
      <c r="D869" s="76" t="s">
        <v>24</v>
      </c>
      <c r="E869" s="76"/>
      <c r="F869" s="113"/>
      <c r="G869" s="113"/>
      <c r="H869" s="66"/>
    </row>
    <row r="870" spans="2:8" ht="18" customHeight="1">
      <c r="B870" s="91"/>
      <c r="C870" s="80">
        <v>10</v>
      </c>
      <c r="D870" s="76" t="s">
        <v>202</v>
      </c>
      <c r="E870" s="76"/>
      <c r="F870" s="113"/>
      <c r="G870" s="113"/>
      <c r="H870" s="66"/>
    </row>
    <row r="871" spans="2:8" ht="18" customHeight="1">
      <c r="B871" s="91"/>
      <c r="C871" s="80">
        <v>11</v>
      </c>
      <c r="D871" s="76" t="s">
        <v>203</v>
      </c>
      <c r="E871" s="76" t="s">
        <v>204</v>
      </c>
      <c r="F871" s="113"/>
      <c r="G871" s="113"/>
      <c r="H871" s="66"/>
    </row>
    <row r="872" spans="2:8" ht="18" customHeight="1">
      <c r="B872" s="90" t="s">
        <v>301</v>
      </c>
      <c r="C872" s="74"/>
      <c r="D872" s="75" t="s">
        <v>206</v>
      </c>
      <c r="E872" s="76"/>
      <c r="F872" s="81" t="s">
        <v>45</v>
      </c>
      <c r="G872" s="113"/>
      <c r="H872" s="66"/>
    </row>
    <row r="873" spans="2:8" ht="18" customHeight="1">
      <c r="B873" s="91"/>
      <c r="C873" s="80">
        <v>1</v>
      </c>
      <c r="D873" s="76" t="s">
        <v>22</v>
      </c>
      <c r="E873" s="76" t="s">
        <v>23</v>
      </c>
      <c r="F873" s="113"/>
      <c r="G873" s="113"/>
      <c r="H873" s="66"/>
    </row>
    <row r="874" spans="2:8" ht="18" customHeight="1">
      <c r="B874" s="91"/>
      <c r="C874" s="80">
        <v>2</v>
      </c>
      <c r="D874" s="76" t="s">
        <v>148</v>
      </c>
      <c r="E874" s="76"/>
      <c r="F874" s="113"/>
      <c r="G874" s="113"/>
      <c r="H874" s="66"/>
    </row>
    <row r="875" spans="2:8" ht="18" customHeight="1">
      <c r="B875" s="91"/>
      <c r="C875" s="80">
        <v>3</v>
      </c>
      <c r="D875" s="76" t="s">
        <v>182</v>
      </c>
      <c r="E875" s="76" t="s">
        <v>183</v>
      </c>
      <c r="F875" s="113"/>
      <c r="G875" s="113"/>
      <c r="H875" s="66"/>
    </row>
    <row r="876" spans="2:8" ht="18" customHeight="1">
      <c r="B876" s="91"/>
      <c r="C876" s="80">
        <v>4</v>
      </c>
      <c r="D876" s="76" t="s">
        <v>38</v>
      </c>
      <c r="E876" s="76" t="s">
        <v>39</v>
      </c>
      <c r="F876" s="113"/>
      <c r="G876" s="113"/>
      <c r="H876" s="66"/>
    </row>
    <row r="877" spans="2:8" ht="18" customHeight="1">
      <c r="B877" s="91"/>
      <c r="C877" s="80">
        <v>5</v>
      </c>
      <c r="D877" s="76" t="s">
        <v>207</v>
      </c>
      <c r="E877" s="76" t="s">
        <v>208</v>
      </c>
      <c r="F877" s="113"/>
      <c r="G877" s="113"/>
      <c r="H877" s="66"/>
    </row>
    <row r="878" spans="2:8" ht="18" customHeight="1">
      <c r="B878" s="117" t="s">
        <v>302</v>
      </c>
      <c r="C878" s="93"/>
      <c r="D878" s="94" t="s">
        <v>303</v>
      </c>
      <c r="E878" s="95"/>
      <c r="F878" s="114"/>
      <c r="G878" s="114"/>
      <c r="H878" s="66"/>
    </row>
    <row r="879" spans="2:8" ht="18" customHeight="1">
      <c r="B879" s="90" t="s">
        <v>304</v>
      </c>
      <c r="C879" s="80"/>
      <c r="D879" s="75" t="s">
        <v>305</v>
      </c>
      <c r="E879" s="76"/>
      <c r="F879" s="77" t="s">
        <v>20</v>
      </c>
      <c r="G879" s="118" t="s">
        <v>306</v>
      </c>
      <c r="H879" s="66"/>
    </row>
    <row r="880" spans="2:8" ht="18" customHeight="1">
      <c r="B880" s="90"/>
      <c r="C880" s="80">
        <v>1</v>
      </c>
      <c r="D880" s="76" t="s">
        <v>307</v>
      </c>
      <c r="E880" s="76"/>
      <c r="F880" s="77"/>
      <c r="G880" s="113"/>
      <c r="H880" s="66"/>
    </row>
    <row r="881" spans="2:8" ht="18" customHeight="1">
      <c r="B881" s="90"/>
      <c r="C881" s="80">
        <v>2</v>
      </c>
      <c r="D881" s="76" t="s">
        <v>22</v>
      </c>
      <c r="E881" s="76" t="s">
        <v>23</v>
      </c>
      <c r="F881" s="77"/>
      <c r="G881" s="113"/>
      <c r="H881" s="66"/>
    </row>
    <row r="882" spans="2:8" ht="18" customHeight="1">
      <c r="B882" s="90"/>
      <c r="C882" s="80">
        <v>3</v>
      </c>
      <c r="D882" s="76" t="s">
        <v>132</v>
      </c>
      <c r="E882" s="76" t="s">
        <v>64</v>
      </c>
      <c r="F882" s="77"/>
      <c r="G882" s="113"/>
      <c r="H882" s="66"/>
    </row>
    <row r="883" spans="2:8" ht="18" customHeight="1">
      <c r="B883" s="90"/>
      <c r="C883" s="80">
        <v>4</v>
      </c>
      <c r="D883" s="76" t="s">
        <v>70</v>
      </c>
      <c r="E883" s="76"/>
      <c r="F883" s="77"/>
      <c r="G883" s="113"/>
      <c r="H883" s="66"/>
    </row>
    <row r="884" spans="2:8" ht="18" customHeight="1">
      <c r="B884" s="90"/>
      <c r="C884" s="80">
        <v>5</v>
      </c>
      <c r="D884" s="76" t="s">
        <v>71</v>
      </c>
      <c r="E884" s="76" t="s">
        <v>133</v>
      </c>
      <c r="F884" s="77"/>
      <c r="G884" s="113"/>
      <c r="H884" s="66"/>
    </row>
    <row r="885" spans="2:8" ht="18" customHeight="1">
      <c r="B885" s="90"/>
      <c r="C885" s="80">
        <v>6</v>
      </c>
      <c r="D885" s="76" t="s">
        <v>308</v>
      </c>
      <c r="E885" s="76" t="s">
        <v>134</v>
      </c>
      <c r="F885" s="77"/>
      <c r="G885" s="113"/>
      <c r="H885" s="66"/>
    </row>
    <row r="886" spans="2:8" ht="18" customHeight="1">
      <c r="B886" s="90"/>
      <c r="C886" s="80">
        <v>7</v>
      </c>
      <c r="D886" s="76" t="s">
        <v>309</v>
      </c>
      <c r="E886" s="76" t="s">
        <v>310</v>
      </c>
      <c r="F886" s="77"/>
      <c r="G886" s="113"/>
      <c r="H886" s="66"/>
    </row>
    <row r="887" spans="2:8" ht="18" customHeight="1">
      <c r="B887" s="90" t="s">
        <v>311</v>
      </c>
      <c r="C887" s="74"/>
      <c r="D887" s="75" t="s">
        <v>128</v>
      </c>
      <c r="E887" s="76"/>
      <c r="F887" s="81" t="s">
        <v>52</v>
      </c>
      <c r="G887" s="113"/>
      <c r="H887" s="66"/>
    </row>
    <row r="888" spans="2:8" ht="18" customHeight="1">
      <c r="B888" s="110" t="s">
        <v>312</v>
      </c>
      <c r="C888" s="85"/>
      <c r="D888" s="100" t="s">
        <v>84</v>
      </c>
      <c r="E888" s="87"/>
      <c r="F888" s="115"/>
      <c r="G888" s="115"/>
      <c r="H888" s="66"/>
    </row>
    <row r="889" spans="2:8" ht="18" customHeight="1">
      <c r="B889" s="90" t="s">
        <v>313</v>
      </c>
      <c r="C889" s="74"/>
      <c r="D889" s="75" t="s">
        <v>67</v>
      </c>
      <c r="E889" s="76"/>
      <c r="F889" s="81" t="s">
        <v>52</v>
      </c>
      <c r="G889" s="113"/>
      <c r="H889" s="66"/>
    </row>
    <row r="890" spans="2:8" ht="18" customHeight="1">
      <c r="B890" s="90" t="s">
        <v>314</v>
      </c>
      <c r="C890" s="74"/>
      <c r="D890" s="75" t="s">
        <v>212</v>
      </c>
      <c r="E890" s="76"/>
      <c r="F890" s="81" t="s">
        <v>52</v>
      </c>
      <c r="G890" s="113"/>
      <c r="H890" s="66"/>
    </row>
    <row r="891" spans="2:8" ht="18" customHeight="1">
      <c r="B891" s="90" t="s">
        <v>315</v>
      </c>
      <c r="C891" s="74"/>
      <c r="D891" s="75" t="s">
        <v>137</v>
      </c>
      <c r="E891" s="76"/>
      <c r="F891" s="81" t="s">
        <v>52</v>
      </c>
      <c r="G891" s="113"/>
      <c r="H891" s="66"/>
    </row>
    <row r="892" spans="2:8" ht="18" customHeight="1">
      <c r="B892" s="90" t="s">
        <v>316</v>
      </c>
      <c r="C892" s="74"/>
      <c r="D892" s="75" t="s">
        <v>144</v>
      </c>
      <c r="E892" s="76"/>
      <c r="F892" s="81" t="s">
        <v>52</v>
      </c>
      <c r="G892" s="113"/>
      <c r="H892" s="66"/>
    </row>
    <row r="893" spans="2:8" ht="18" customHeight="1">
      <c r="B893" s="90" t="s">
        <v>317</v>
      </c>
      <c r="C893" s="74"/>
      <c r="D893" s="75" t="s">
        <v>147</v>
      </c>
      <c r="E893" s="76"/>
      <c r="F893" s="81" t="s">
        <v>52</v>
      </c>
      <c r="G893" s="113"/>
      <c r="H893" s="66"/>
    </row>
    <row r="894" spans="2:8" ht="18" customHeight="1">
      <c r="B894" s="90" t="s">
        <v>318</v>
      </c>
      <c r="C894" s="74"/>
      <c r="D894" s="75" t="s">
        <v>216</v>
      </c>
      <c r="E894" s="76"/>
      <c r="F894" s="81" t="s">
        <v>52</v>
      </c>
      <c r="G894" s="113"/>
      <c r="H894" s="66"/>
    </row>
    <row r="895" spans="2:8" ht="18" customHeight="1">
      <c r="B895" s="90" t="s">
        <v>319</v>
      </c>
      <c r="C895" s="74"/>
      <c r="D895" s="75" t="s">
        <v>150</v>
      </c>
      <c r="E895" s="76"/>
      <c r="F895" s="81" t="s">
        <v>52</v>
      </c>
      <c r="G895" s="113"/>
      <c r="H895" s="66"/>
    </row>
    <row r="896" spans="2:8" ht="18" customHeight="1">
      <c r="B896" s="90" t="s">
        <v>320</v>
      </c>
      <c r="C896" s="74"/>
      <c r="D896" s="75" t="s">
        <v>154</v>
      </c>
      <c r="E896" s="76"/>
      <c r="F896" s="81" t="s">
        <v>52</v>
      </c>
      <c r="G896" s="113"/>
      <c r="H896" s="66"/>
    </row>
    <row r="897" spans="2:8" ht="18" customHeight="1">
      <c r="B897" s="90" t="s">
        <v>321</v>
      </c>
      <c r="C897" s="74"/>
      <c r="D897" s="75" t="s">
        <v>156</v>
      </c>
      <c r="E897" s="76"/>
      <c r="F897" s="81" t="s">
        <v>52</v>
      </c>
      <c r="G897" s="113"/>
      <c r="H897" s="66"/>
    </row>
    <row r="898" spans="2:8" ht="18" customHeight="1">
      <c r="B898" s="111">
        <v>8</v>
      </c>
      <c r="C898" s="23"/>
      <c r="D898" s="94" t="s">
        <v>322</v>
      </c>
      <c r="E898" s="94"/>
      <c r="F898" s="96"/>
      <c r="G898" s="97"/>
      <c r="H898" s="66"/>
    </row>
    <row r="899" spans="2:8" ht="18" customHeight="1">
      <c r="B899" s="119">
        <v>8.1</v>
      </c>
      <c r="C899" s="120"/>
      <c r="D899" s="75" t="s">
        <v>323</v>
      </c>
      <c r="E899" s="76"/>
      <c r="F899" s="81" t="s">
        <v>45</v>
      </c>
      <c r="G899" s="41"/>
      <c r="H899" s="66"/>
    </row>
    <row r="900" spans="2:8" ht="18" customHeight="1">
      <c r="B900" s="119"/>
      <c r="C900" s="80">
        <v>1</v>
      </c>
      <c r="D900" s="76" t="s">
        <v>324</v>
      </c>
      <c r="E900" s="76"/>
      <c r="F900" s="81"/>
      <c r="G900" s="41"/>
      <c r="H900" s="66"/>
    </row>
    <row r="901" spans="2:8" ht="18" customHeight="1">
      <c r="B901" s="121"/>
      <c r="C901" s="80">
        <v>2</v>
      </c>
      <c r="D901" s="76" t="s">
        <v>325</v>
      </c>
      <c r="E901" s="76" t="s">
        <v>326</v>
      </c>
      <c r="F901" s="81"/>
      <c r="G901" s="41"/>
      <c r="H901" s="66"/>
    </row>
    <row r="902" spans="2:8" ht="18" customHeight="1">
      <c r="B902" s="119">
        <v>8.2</v>
      </c>
      <c r="C902" s="120"/>
      <c r="D902" s="75" t="s">
        <v>327</v>
      </c>
      <c r="E902" s="76"/>
      <c r="F902" s="81" t="s">
        <v>45</v>
      </c>
      <c r="G902" s="41"/>
      <c r="H902" s="66"/>
    </row>
    <row r="903" spans="2:8" ht="18" customHeight="1">
      <c r="B903" s="119"/>
      <c r="C903" s="80">
        <v>1</v>
      </c>
      <c r="D903" s="76" t="s">
        <v>324</v>
      </c>
      <c r="E903" s="76"/>
      <c r="F903" s="81"/>
      <c r="G903" s="41"/>
      <c r="H903" s="66"/>
    </row>
    <row r="904" spans="2:8" ht="18" customHeight="1">
      <c r="B904" s="119"/>
      <c r="C904" s="80">
        <v>2</v>
      </c>
      <c r="D904" s="76" t="s">
        <v>325</v>
      </c>
      <c r="E904" s="76" t="s">
        <v>326</v>
      </c>
      <c r="F904" s="81"/>
      <c r="G904" s="41"/>
      <c r="H904" s="66"/>
    </row>
    <row r="905" spans="2:8" ht="18" customHeight="1">
      <c r="B905" s="121"/>
      <c r="C905" s="80">
        <v>3</v>
      </c>
      <c r="D905" s="76" t="s">
        <v>48</v>
      </c>
      <c r="E905" s="76" t="s">
        <v>328</v>
      </c>
      <c r="F905" s="81"/>
      <c r="G905" s="41"/>
      <c r="H905" s="66"/>
    </row>
    <row r="906" spans="2:8" ht="18" customHeight="1">
      <c r="B906" s="119">
        <v>8.3</v>
      </c>
      <c r="C906" s="120"/>
      <c r="D906" s="75" t="s">
        <v>329</v>
      </c>
      <c r="E906" s="76"/>
      <c r="F906" s="81" t="s">
        <v>45</v>
      </c>
      <c r="G906" s="41"/>
      <c r="H906" s="66"/>
    </row>
    <row r="907" spans="2:8" ht="18" customHeight="1">
      <c r="B907" s="119"/>
      <c r="C907" s="80">
        <v>1</v>
      </c>
      <c r="D907" s="76" t="s">
        <v>324</v>
      </c>
      <c r="E907" s="76"/>
      <c r="F907" s="81"/>
      <c r="G907" s="41"/>
      <c r="H907" s="66"/>
    </row>
    <row r="908" spans="2:8" ht="18" customHeight="1">
      <c r="B908" s="119"/>
      <c r="C908" s="80">
        <v>2</v>
      </c>
      <c r="D908" s="76" t="s">
        <v>325</v>
      </c>
      <c r="E908" s="76" t="s">
        <v>326</v>
      </c>
      <c r="F908" s="81"/>
      <c r="G908" s="41"/>
      <c r="H908" s="66"/>
    </row>
    <row r="909" spans="2:8" ht="18" customHeight="1">
      <c r="B909" s="122"/>
      <c r="C909" s="80">
        <v>3</v>
      </c>
      <c r="D909" s="76" t="s">
        <v>330</v>
      </c>
      <c r="E909" s="76" t="s">
        <v>331</v>
      </c>
      <c r="F909" s="81"/>
      <c r="G909" s="41"/>
      <c r="H909" s="66"/>
    </row>
    <row r="910" spans="2:8" ht="18" customHeight="1">
      <c r="B910" s="119">
        <v>8.4</v>
      </c>
      <c r="C910" s="120"/>
      <c r="D910" s="75" t="s">
        <v>332</v>
      </c>
      <c r="E910" s="76"/>
      <c r="F910" s="81" t="s">
        <v>45</v>
      </c>
      <c r="G910" s="41"/>
      <c r="H910" s="66"/>
    </row>
    <row r="911" spans="2:8" ht="18" customHeight="1">
      <c r="B911" s="121"/>
      <c r="C911" s="80">
        <v>1</v>
      </c>
      <c r="D911" s="76" t="s">
        <v>333</v>
      </c>
      <c r="E911" s="76"/>
      <c r="F911" s="81"/>
      <c r="G911" s="41"/>
      <c r="H911" s="66"/>
    </row>
    <row r="912" spans="2:8" ht="18" customHeight="1">
      <c r="B912" s="122"/>
      <c r="C912" s="80">
        <v>2</v>
      </c>
      <c r="D912" s="76" t="s">
        <v>325</v>
      </c>
      <c r="E912" s="76" t="s">
        <v>326</v>
      </c>
      <c r="F912" s="81"/>
      <c r="G912" s="41"/>
      <c r="H912" s="66"/>
    </row>
    <row r="913" spans="2:8" ht="18" customHeight="1">
      <c r="B913" s="119">
        <v>8.5</v>
      </c>
      <c r="C913" s="120"/>
      <c r="D913" s="75" t="s">
        <v>334</v>
      </c>
      <c r="E913" s="76"/>
      <c r="F913" s="81" t="s">
        <v>45</v>
      </c>
      <c r="G913" s="41"/>
      <c r="H913" s="66"/>
    </row>
    <row r="914" spans="2:8" ht="18" customHeight="1">
      <c r="B914" s="119"/>
      <c r="C914" s="80">
        <v>1</v>
      </c>
      <c r="D914" s="76" t="s">
        <v>333</v>
      </c>
      <c r="E914" s="76"/>
      <c r="F914" s="81"/>
      <c r="G914" s="41"/>
      <c r="H914" s="66"/>
    </row>
    <row r="915" spans="2:8" ht="18" customHeight="1">
      <c r="B915" s="119"/>
      <c r="C915" s="80">
        <v>2</v>
      </c>
      <c r="D915" s="76" t="s">
        <v>325</v>
      </c>
      <c r="E915" s="76" t="s">
        <v>326</v>
      </c>
      <c r="F915" s="81"/>
      <c r="G915" s="41"/>
      <c r="H915" s="66"/>
    </row>
    <row r="916" spans="2:8" ht="18" customHeight="1">
      <c r="B916" s="121"/>
      <c r="C916" s="80">
        <v>3</v>
      </c>
      <c r="D916" s="76" t="s">
        <v>48</v>
      </c>
      <c r="E916" s="76" t="s">
        <v>328</v>
      </c>
      <c r="F916" s="81"/>
      <c r="G916" s="41"/>
      <c r="H916" s="66"/>
    </row>
    <row r="917" spans="2:8" ht="18" customHeight="1">
      <c r="B917" s="119">
        <v>8.6</v>
      </c>
      <c r="C917" s="120"/>
      <c r="D917" s="75" t="s">
        <v>335</v>
      </c>
      <c r="E917" s="76"/>
      <c r="F917" s="81" t="s">
        <v>45</v>
      </c>
      <c r="G917" s="41"/>
      <c r="H917" s="66"/>
    </row>
    <row r="918" spans="2:8" ht="18" customHeight="1">
      <c r="B918" s="119"/>
      <c r="C918" s="80">
        <v>1</v>
      </c>
      <c r="D918" s="76" t="s">
        <v>333</v>
      </c>
      <c r="E918" s="76"/>
      <c r="F918" s="81"/>
      <c r="G918" s="41"/>
      <c r="H918" s="66"/>
    </row>
    <row r="919" spans="2:8" ht="18" customHeight="1">
      <c r="B919" s="119"/>
      <c r="C919" s="80">
        <v>2</v>
      </c>
      <c r="D919" s="76" t="s">
        <v>325</v>
      </c>
      <c r="E919" s="76" t="s">
        <v>326</v>
      </c>
      <c r="F919" s="81"/>
      <c r="G919" s="41"/>
      <c r="H919" s="66"/>
    </row>
    <row r="920" spans="2:8" ht="18" customHeight="1">
      <c r="B920" s="122"/>
      <c r="C920" s="80">
        <v>3</v>
      </c>
      <c r="D920" s="76" t="s">
        <v>330</v>
      </c>
      <c r="E920" s="76" t="s">
        <v>331</v>
      </c>
      <c r="F920" s="81"/>
      <c r="G920" s="41"/>
      <c r="H920" s="66"/>
    </row>
    <row r="921" spans="2:8" ht="18" customHeight="1">
      <c r="B921" s="119">
        <v>8.7</v>
      </c>
      <c r="C921" s="120"/>
      <c r="D921" s="75" t="s">
        <v>336</v>
      </c>
      <c r="E921" s="76"/>
      <c r="F921" s="81" t="s">
        <v>45</v>
      </c>
      <c r="G921" s="41"/>
      <c r="H921" s="66"/>
    </row>
    <row r="922" spans="2:8" ht="18" customHeight="1">
      <c r="B922" s="121"/>
      <c r="C922" s="80">
        <v>1</v>
      </c>
      <c r="D922" s="76" t="s">
        <v>337</v>
      </c>
      <c r="E922" s="76"/>
      <c r="F922" s="81"/>
      <c r="G922" s="41"/>
      <c r="H922" s="66"/>
    </row>
    <row r="923" spans="2:8" ht="18" customHeight="1">
      <c r="B923" s="122"/>
      <c r="C923" s="80">
        <v>2</v>
      </c>
      <c r="D923" s="76" t="s">
        <v>325</v>
      </c>
      <c r="E923" s="76" t="s">
        <v>326</v>
      </c>
      <c r="F923" s="81"/>
      <c r="G923" s="41"/>
      <c r="H923" s="66"/>
    </row>
    <row r="924" spans="2:8" ht="18" customHeight="1">
      <c r="B924" s="119">
        <v>8.8</v>
      </c>
      <c r="C924" s="120"/>
      <c r="D924" s="75" t="s">
        <v>338</v>
      </c>
      <c r="E924" s="76"/>
      <c r="F924" s="81" t="s">
        <v>45</v>
      </c>
      <c r="G924" s="41"/>
      <c r="H924" s="66"/>
    </row>
    <row r="925" spans="2:8" ht="18" customHeight="1">
      <c r="B925" s="119"/>
      <c r="C925" s="80">
        <v>1</v>
      </c>
      <c r="D925" s="76" t="s">
        <v>337</v>
      </c>
      <c r="E925" s="76"/>
      <c r="F925" s="81"/>
      <c r="G925" s="41"/>
      <c r="H925" s="66"/>
    </row>
    <row r="926" spans="2:8" ht="18" customHeight="1">
      <c r="B926" s="119"/>
      <c r="C926" s="80">
        <v>2</v>
      </c>
      <c r="D926" s="76" t="s">
        <v>325</v>
      </c>
      <c r="E926" s="76" t="s">
        <v>326</v>
      </c>
      <c r="F926" s="81"/>
      <c r="G926" s="41"/>
      <c r="H926" s="66"/>
    </row>
    <row r="927" spans="2:8" ht="18" customHeight="1">
      <c r="B927" s="121"/>
      <c r="C927" s="80">
        <v>3</v>
      </c>
      <c r="D927" s="76" t="s">
        <v>48</v>
      </c>
      <c r="E927" s="76" t="s">
        <v>328</v>
      </c>
      <c r="F927" s="81"/>
      <c r="G927" s="41"/>
      <c r="H927" s="66"/>
    </row>
    <row r="928" spans="2:8" ht="18" customHeight="1">
      <c r="B928" s="119">
        <v>8.9</v>
      </c>
      <c r="C928" s="120"/>
      <c r="D928" s="75" t="s">
        <v>339</v>
      </c>
      <c r="E928" s="76"/>
      <c r="F928" s="81" t="s">
        <v>45</v>
      </c>
      <c r="G928" s="41"/>
      <c r="H928" s="66"/>
    </row>
    <row r="929" spans="2:8" ht="18" customHeight="1">
      <c r="B929" s="119"/>
      <c r="C929" s="80">
        <v>1</v>
      </c>
      <c r="D929" s="76" t="s">
        <v>337</v>
      </c>
      <c r="E929" s="76"/>
      <c r="F929" s="81"/>
      <c r="G929" s="41"/>
      <c r="H929" s="66"/>
    </row>
    <row r="930" spans="2:8" ht="18" customHeight="1">
      <c r="B930" s="119"/>
      <c r="C930" s="80">
        <v>2</v>
      </c>
      <c r="D930" s="76" t="s">
        <v>325</v>
      </c>
      <c r="E930" s="76" t="s">
        <v>326</v>
      </c>
      <c r="F930" s="81"/>
      <c r="G930" s="41"/>
      <c r="H930" s="66"/>
    </row>
    <row r="931" spans="2:8" ht="18" customHeight="1">
      <c r="B931" s="122"/>
      <c r="C931" s="80">
        <v>3</v>
      </c>
      <c r="D931" s="76" t="s">
        <v>330</v>
      </c>
      <c r="E931" s="76" t="s">
        <v>331</v>
      </c>
      <c r="F931" s="81"/>
      <c r="G931" s="41"/>
      <c r="H931" s="66"/>
    </row>
    <row r="932" spans="2:8" ht="18" customHeight="1">
      <c r="B932" s="123">
        <v>8.1</v>
      </c>
      <c r="C932" s="120"/>
      <c r="D932" s="75" t="s">
        <v>340</v>
      </c>
      <c r="E932" s="76"/>
      <c r="F932" s="81" t="s">
        <v>45</v>
      </c>
      <c r="G932" s="41"/>
      <c r="H932" s="66"/>
    </row>
    <row r="933" spans="2:8" ht="18" customHeight="1">
      <c r="B933" s="121"/>
      <c r="C933" s="80">
        <v>1</v>
      </c>
      <c r="D933" s="76" t="s">
        <v>341</v>
      </c>
      <c r="E933" s="76"/>
      <c r="F933" s="81"/>
      <c r="G933" s="41"/>
      <c r="H933" s="66"/>
    </row>
    <row r="934" spans="2:8" ht="18" customHeight="1">
      <c r="B934" s="122"/>
      <c r="C934" s="80">
        <v>2</v>
      </c>
      <c r="D934" s="76" t="s">
        <v>325</v>
      </c>
      <c r="E934" s="76" t="s">
        <v>326</v>
      </c>
      <c r="F934" s="81"/>
      <c r="G934" s="41"/>
      <c r="H934" s="66"/>
    </row>
    <row r="935" spans="2:8" ht="18" customHeight="1">
      <c r="B935" s="123">
        <v>8.11</v>
      </c>
      <c r="C935" s="120"/>
      <c r="D935" s="75" t="s">
        <v>342</v>
      </c>
      <c r="E935" s="76"/>
      <c r="F935" s="81" t="s">
        <v>45</v>
      </c>
      <c r="G935" s="41"/>
      <c r="H935" s="66"/>
    </row>
    <row r="936" spans="2:8" ht="18" customHeight="1">
      <c r="B936" s="119"/>
      <c r="C936" s="80">
        <v>1</v>
      </c>
      <c r="D936" s="76" t="s">
        <v>341</v>
      </c>
      <c r="E936" s="76"/>
      <c r="F936" s="81"/>
      <c r="G936" s="41"/>
      <c r="H936" s="66"/>
    </row>
    <row r="937" spans="2:8" ht="18" customHeight="1">
      <c r="B937" s="119"/>
      <c r="C937" s="80">
        <v>2</v>
      </c>
      <c r="D937" s="76" t="s">
        <v>325</v>
      </c>
      <c r="E937" s="76" t="s">
        <v>326</v>
      </c>
      <c r="F937" s="81"/>
      <c r="G937" s="41"/>
      <c r="H937" s="66"/>
    </row>
    <row r="938" spans="2:8" ht="18" customHeight="1">
      <c r="B938" s="121"/>
      <c r="C938" s="80">
        <v>3</v>
      </c>
      <c r="D938" s="76" t="s">
        <v>48</v>
      </c>
      <c r="E938" s="76" t="s">
        <v>328</v>
      </c>
      <c r="F938" s="81"/>
      <c r="G938" s="41"/>
      <c r="H938" s="66"/>
    </row>
    <row r="939" spans="2:8" ht="18" customHeight="1">
      <c r="B939" s="123">
        <v>8.12</v>
      </c>
      <c r="C939" s="120"/>
      <c r="D939" s="75" t="s">
        <v>343</v>
      </c>
      <c r="E939" s="76"/>
      <c r="F939" s="81" t="s">
        <v>45</v>
      </c>
      <c r="G939" s="41"/>
      <c r="H939" s="66"/>
    </row>
    <row r="940" spans="2:8" ht="18" customHeight="1">
      <c r="B940" s="119"/>
      <c r="C940" s="80">
        <v>1</v>
      </c>
      <c r="D940" s="76" t="s">
        <v>341</v>
      </c>
      <c r="E940" s="76"/>
      <c r="F940" s="81"/>
      <c r="G940" s="41"/>
      <c r="H940" s="66"/>
    </row>
    <row r="941" spans="2:8" ht="18" customHeight="1">
      <c r="B941" s="119"/>
      <c r="C941" s="80">
        <v>2</v>
      </c>
      <c r="D941" s="76" t="s">
        <v>325</v>
      </c>
      <c r="E941" s="76" t="s">
        <v>326</v>
      </c>
      <c r="F941" s="81"/>
      <c r="G941" s="41"/>
      <c r="H941" s="66"/>
    </row>
    <row r="942" spans="2:8" ht="18" customHeight="1">
      <c r="B942" s="122"/>
      <c r="C942" s="80">
        <v>3</v>
      </c>
      <c r="D942" s="76" t="s">
        <v>330</v>
      </c>
      <c r="E942" s="76" t="s">
        <v>331</v>
      </c>
      <c r="F942" s="81"/>
      <c r="G942" s="41"/>
      <c r="H942" s="66"/>
    </row>
    <row r="943" spans="2:8" ht="18" customHeight="1">
      <c r="B943" s="123">
        <v>8.13</v>
      </c>
      <c r="C943" s="120"/>
      <c r="D943" s="75" t="s">
        <v>344</v>
      </c>
      <c r="E943" s="76"/>
      <c r="F943" s="81" t="s">
        <v>45</v>
      </c>
      <c r="G943" s="41"/>
      <c r="H943" s="66"/>
    </row>
    <row r="944" spans="2:8" ht="18" customHeight="1">
      <c r="B944" s="121"/>
      <c r="C944" s="80">
        <v>1</v>
      </c>
      <c r="D944" s="76" t="s">
        <v>345</v>
      </c>
      <c r="E944" s="76"/>
      <c r="F944" s="81"/>
      <c r="G944" s="41"/>
      <c r="H944" s="66"/>
    </row>
    <row r="945" spans="2:8" ht="18" customHeight="1">
      <c r="B945" s="122"/>
      <c r="C945" s="80">
        <v>2</v>
      </c>
      <c r="D945" s="76" t="s">
        <v>325</v>
      </c>
      <c r="E945" s="76" t="s">
        <v>326</v>
      </c>
      <c r="F945" s="81"/>
      <c r="G945" s="41"/>
      <c r="H945" s="66"/>
    </row>
    <row r="946" spans="2:8" ht="18" customHeight="1">
      <c r="B946" s="123">
        <v>8.14</v>
      </c>
      <c r="C946" s="120"/>
      <c r="D946" s="75" t="s">
        <v>346</v>
      </c>
      <c r="E946" s="76"/>
      <c r="F946" s="81" t="s">
        <v>45</v>
      </c>
      <c r="G946" s="41"/>
      <c r="H946" s="66"/>
    </row>
    <row r="947" spans="2:8" ht="18" customHeight="1">
      <c r="B947" s="119"/>
      <c r="C947" s="80">
        <v>1</v>
      </c>
      <c r="D947" s="76" t="s">
        <v>345</v>
      </c>
      <c r="E947" s="76"/>
      <c r="F947" s="81"/>
      <c r="G947" s="41"/>
      <c r="H947" s="66"/>
    </row>
    <row r="948" spans="2:8" ht="18" customHeight="1">
      <c r="B948" s="119"/>
      <c r="C948" s="80">
        <v>2</v>
      </c>
      <c r="D948" s="76" t="s">
        <v>325</v>
      </c>
      <c r="E948" s="76" t="s">
        <v>326</v>
      </c>
      <c r="F948" s="81"/>
      <c r="G948" s="41"/>
      <c r="H948" s="66"/>
    </row>
    <row r="949" spans="2:8" ht="18" customHeight="1">
      <c r="B949" s="121"/>
      <c r="C949" s="80">
        <v>3</v>
      </c>
      <c r="D949" s="76" t="s">
        <v>48</v>
      </c>
      <c r="E949" s="76" t="s">
        <v>328</v>
      </c>
      <c r="F949" s="81"/>
      <c r="G949" s="41"/>
      <c r="H949" s="66"/>
    </row>
    <row r="950" spans="2:8" ht="18" customHeight="1">
      <c r="B950" s="123">
        <v>8.15</v>
      </c>
      <c r="C950" s="120"/>
      <c r="D950" s="75" t="s">
        <v>347</v>
      </c>
      <c r="E950" s="76"/>
      <c r="F950" s="81" t="s">
        <v>45</v>
      </c>
      <c r="G950" s="41"/>
      <c r="H950" s="66"/>
    </row>
    <row r="951" spans="2:8" ht="18" customHeight="1">
      <c r="B951" s="119"/>
      <c r="C951" s="80">
        <v>1</v>
      </c>
      <c r="D951" s="76" t="s">
        <v>345</v>
      </c>
      <c r="E951" s="76"/>
      <c r="F951" s="81"/>
      <c r="G951" s="41"/>
      <c r="H951" s="66"/>
    </row>
    <row r="952" spans="2:8" ht="18" customHeight="1">
      <c r="B952" s="119"/>
      <c r="C952" s="80">
        <v>2</v>
      </c>
      <c r="D952" s="76" t="s">
        <v>325</v>
      </c>
      <c r="E952" s="76" t="s">
        <v>326</v>
      </c>
      <c r="F952" s="81"/>
      <c r="G952" s="41"/>
      <c r="H952" s="66"/>
    </row>
    <row r="953" spans="2:8" ht="18" customHeight="1">
      <c r="B953" s="122"/>
      <c r="C953" s="80">
        <v>3</v>
      </c>
      <c r="D953" s="76" t="s">
        <v>330</v>
      </c>
      <c r="E953" s="76" t="s">
        <v>331</v>
      </c>
      <c r="F953" s="81"/>
      <c r="G953" s="41"/>
      <c r="H953" s="66"/>
    </row>
    <row r="954" spans="2:8" ht="18" customHeight="1">
      <c r="B954" s="123">
        <v>8.16</v>
      </c>
      <c r="C954" s="120"/>
      <c r="D954" s="75" t="s">
        <v>348</v>
      </c>
      <c r="E954" s="76"/>
      <c r="F954" s="81" t="s">
        <v>45</v>
      </c>
      <c r="G954" s="41"/>
      <c r="H954" s="66"/>
    </row>
    <row r="955" spans="2:8" ht="18" customHeight="1">
      <c r="B955" s="121"/>
      <c r="C955" s="80">
        <v>1</v>
      </c>
      <c r="D955" s="76" t="s">
        <v>349</v>
      </c>
      <c r="E955" s="76"/>
      <c r="F955" s="81"/>
      <c r="G955" s="41"/>
      <c r="H955" s="66"/>
    </row>
    <row r="956" spans="2:8" ht="18" customHeight="1">
      <c r="B956" s="122"/>
      <c r="C956" s="80">
        <v>2</v>
      </c>
      <c r="D956" s="76" t="s">
        <v>325</v>
      </c>
      <c r="E956" s="76" t="s">
        <v>326</v>
      </c>
      <c r="F956" s="81"/>
      <c r="G956" s="41"/>
      <c r="H956" s="66"/>
    </row>
    <row r="957" spans="2:8" ht="18" customHeight="1">
      <c r="B957" s="123">
        <v>8.17</v>
      </c>
      <c r="C957" s="120"/>
      <c r="D957" s="75" t="s">
        <v>350</v>
      </c>
      <c r="E957" s="76"/>
      <c r="F957" s="81" t="s">
        <v>45</v>
      </c>
      <c r="G957" s="41"/>
      <c r="H957" s="66"/>
    </row>
    <row r="958" spans="2:8" ht="18" customHeight="1">
      <c r="B958" s="119"/>
      <c r="C958" s="80">
        <v>1</v>
      </c>
      <c r="D958" s="76" t="s">
        <v>349</v>
      </c>
      <c r="E958" s="76"/>
      <c r="F958" s="81"/>
      <c r="G958" s="41"/>
      <c r="H958" s="66"/>
    </row>
    <row r="959" spans="2:8" ht="18" customHeight="1">
      <c r="B959" s="119"/>
      <c r="C959" s="80">
        <v>2</v>
      </c>
      <c r="D959" s="76" t="s">
        <v>325</v>
      </c>
      <c r="E959" s="76" t="s">
        <v>326</v>
      </c>
      <c r="F959" s="81"/>
      <c r="G959" s="41"/>
      <c r="H959" s="66"/>
    </row>
    <row r="960" spans="2:8" ht="18" customHeight="1">
      <c r="B960" s="121"/>
      <c r="C960" s="80">
        <v>3</v>
      </c>
      <c r="D960" s="76" t="s">
        <v>48</v>
      </c>
      <c r="E960" s="76" t="s">
        <v>328</v>
      </c>
      <c r="F960" s="81"/>
      <c r="G960" s="41"/>
      <c r="H960" s="66"/>
    </row>
    <row r="961" spans="2:8" ht="18" customHeight="1">
      <c r="B961" s="123">
        <v>8.18</v>
      </c>
      <c r="C961" s="120"/>
      <c r="D961" s="75" t="s">
        <v>351</v>
      </c>
      <c r="E961" s="76"/>
      <c r="F961" s="81" t="s">
        <v>45</v>
      </c>
      <c r="G961" s="41"/>
      <c r="H961" s="66"/>
    </row>
    <row r="962" spans="2:8" ht="18" customHeight="1">
      <c r="B962" s="119"/>
      <c r="C962" s="80">
        <v>1</v>
      </c>
      <c r="D962" s="76" t="s">
        <v>349</v>
      </c>
      <c r="E962" s="76"/>
      <c r="F962" s="81"/>
      <c r="G962" s="41"/>
      <c r="H962" s="66"/>
    </row>
    <row r="963" spans="2:8" ht="18" customHeight="1">
      <c r="B963" s="119"/>
      <c r="C963" s="80">
        <v>2</v>
      </c>
      <c r="D963" s="76" t="s">
        <v>325</v>
      </c>
      <c r="E963" s="76" t="s">
        <v>326</v>
      </c>
      <c r="F963" s="81"/>
      <c r="G963" s="41"/>
      <c r="H963" s="66"/>
    </row>
    <row r="964" spans="2:8" ht="18" customHeight="1">
      <c r="B964" s="122"/>
      <c r="C964" s="80">
        <v>3</v>
      </c>
      <c r="D964" s="76" t="s">
        <v>330</v>
      </c>
      <c r="E964" s="76" t="s">
        <v>331</v>
      </c>
      <c r="F964" s="81"/>
      <c r="G964" s="41"/>
      <c r="H964" s="66"/>
    </row>
    <row r="965" spans="2:8" ht="18" customHeight="1">
      <c r="B965" s="123">
        <v>8.19</v>
      </c>
      <c r="C965" s="120"/>
      <c r="D965" s="75" t="s">
        <v>352</v>
      </c>
      <c r="E965" s="76"/>
      <c r="F965" s="81" t="s">
        <v>45</v>
      </c>
      <c r="G965" s="41"/>
      <c r="H965" s="66"/>
    </row>
    <row r="966" spans="2:8" ht="18" customHeight="1">
      <c r="B966" s="121"/>
      <c r="C966" s="80">
        <v>1</v>
      </c>
      <c r="D966" s="76" t="s">
        <v>353</v>
      </c>
      <c r="E966" s="76"/>
      <c r="F966" s="81"/>
      <c r="G966" s="41"/>
      <c r="H966" s="66"/>
    </row>
    <row r="967" spans="2:8" ht="18" customHeight="1">
      <c r="B967" s="122"/>
      <c r="C967" s="80">
        <v>2</v>
      </c>
      <c r="D967" s="76" t="s">
        <v>325</v>
      </c>
      <c r="E967" s="76" t="s">
        <v>326</v>
      </c>
      <c r="F967" s="81"/>
      <c r="G967" s="41"/>
      <c r="H967" s="66"/>
    </row>
    <row r="968" spans="2:8" ht="31.5" customHeight="1">
      <c r="B968" s="123">
        <v>8.2</v>
      </c>
      <c r="C968" s="120"/>
      <c r="D968" s="75" t="s">
        <v>354</v>
      </c>
      <c r="E968" s="76"/>
      <c r="F968" s="81" t="s">
        <v>45</v>
      </c>
      <c r="G968" s="41"/>
      <c r="H968" s="66"/>
    </row>
    <row r="969" spans="2:8" ht="18" customHeight="1">
      <c r="B969" s="119"/>
      <c r="C969" s="80">
        <v>1</v>
      </c>
      <c r="D969" s="76" t="s">
        <v>353</v>
      </c>
      <c r="E969" s="76"/>
      <c r="F969" s="81"/>
      <c r="G969" s="41"/>
      <c r="H969" s="66"/>
    </row>
    <row r="970" spans="2:8" ht="18" customHeight="1">
      <c r="B970" s="119"/>
      <c r="C970" s="80">
        <v>2</v>
      </c>
      <c r="D970" s="76" t="s">
        <v>325</v>
      </c>
      <c r="E970" s="76" t="s">
        <v>326</v>
      </c>
      <c r="F970" s="81"/>
      <c r="G970" s="41"/>
      <c r="H970" s="66"/>
    </row>
    <row r="971" spans="2:8" ht="18" customHeight="1">
      <c r="B971" s="121"/>
      <c r="C971" s="80">
        <v>3</v>
      </c>
      <c r="D971" s="76" t="s">
        <v>48</v>
      </c>
      <c r="E971" s="76" t="s">
        <v>328</v>
      </c>
      <c r="F971" s="81"/>
      <c r="G971" s="41"/>
      <c r="H971" s="66"/>
    </row>
    <row r="972" spans="2:8" ht="18" customHeight="1">
      <c r="B972" s="123">
        <v>8.21</v>
      </c>
      <c r="C972" s="120"/>
      <c r="D972" s="75" t="s">
        <v>355</v>
      </c>
      <c r="E972" s="76"/>
      <c r="F972" s="81" t="s">
        <v>45</v>
      </c>
      <c r="G972" s="41"/>
      <c r="H972" s="66"/>
    </row>
    <row r="973" spans="2:8" ht="18" customHeight="1">
      <c r="B973" s="119"/>
      <c r="C973" s="80">
        <v>1</v>
      </c>
      <c r="D973" s="76" t="s">
        <v>353</v>
      </c>
      <c r="E973" s="76"/>
      <c r="F973" s="81"/>
      <c r="G973" s="41"/>
      <c r="H973" s="66"/>
    </row>
    <row r="974" spans="2:8" ht="18" customHeight="1">
      <c r="B974" s="119"/>
      <c r="C974" s="80">
        <v>2</v>
      </c>
      <c r="D974" s="76" t="s">
        <v>325</v>
      </c>
      <c r="E974" s="76" t="s">
        <v>326</v>
      </c>
      <c r="F974" s="81"/>
      <c r="G974" s="41"/>
      <c r="H974" s="66"/>
    </row>
    <row r="975" spans="2:8" ht="18" customHeight="1">
      <c r="B975" s="122"/>
      <c r="C975" s="80">
        <v>3</v>
      </c>
      <c r="D975" s="76" t="s">
        <v>330</v>
      </c>
      <c r="E975" s="76" t="s">
        <v>331</v>
      </c>
      <c r="F975" s="81"/>
      <c r="G975" s="41"/>
      <c r="H975" s="66"/>
    </row>
    <row r="976" spans="2:8" ht="18" customHeight="1">
      <c r="B976" s="123">
        <v>8.22</v>
      </c>
      <c r="C976" s="120"/>
      <c r="D976" s="75" t="s">
        <v>356</v>
      </c>
      <c r="E976" s="76"/>
      <c r="F976" s="81" t="s">
        <v>45</v>
      </c>
      <c r="G976" s="41"/>
      <c r="H976" s="66"/>
    </row>
    <row r="977" spans="2:8" ht="18" customHeight="1">
      <c r="B977" s="121"/>
      <c r="C977" s="80">
        <v>1</v>
      </c>
      <c r="D977" s="76" t="s">
        <v>357</v>
      </c>
      <c r="E977" s="76"/>
      <c r="F977" s="81"/>
      <c r="G977" s="41"/>
      <c r="H977" s="66"/>
    </row>
    <row r="978" spans="2:8" ht="18" customHeight="1">
      <c r="B978" s="122"/>
      <c r="C978" s="80">
        <v>2</v>
      </c>
      <c r="D978" s="76" t="s">
        <v>325</v>
      </c>
      <c r="E978" s="76" t="s">
        <v>326</v>
      </c>
      <c r="F978" s="81"/>
      <c r="G978" s="41"/>
      <c r="H978" s="66"/>
    </row>
    <row r="979" spans="2:8" ht="18" customHeight="1">
      <c r="B979" s="123">
        <v>8.23</v>
      </c>
      <c r="C979" s="120"/>
      <c r="D979" s="75" t="s">
        <v>358</v>
      </c>
      <c r="E979" s="76"/>
      <c r="F979" s="81" t="s">
        <v>45</v>
      </c>
      <c r="G979" s="41"/>
      <c r="H979" s="66"/>
    </row>
    <row r="980" spans="2:8" ht="18" customHeight="1">
      <c r="B980" s="119"/>
      <c r="C980" s="80">
        <v>1</v>
      </c>
      <c r="D980" s="76" t="s">
        <v>357</v>
      </c>
      <c r="E980" s="76"/>
      <c r="F980" s="81"/>
      <c r="G980" s="41"/>
      <c r="H980" s="66"/>
    </row>
    <row r="981" spans="2:8" ht="18" customHeight="1">
      <c r="B981" s="119"/>
      <c r="C981" s="80">
        <v>2</v>
      </c>
      <c r="D981" s="76" t="s">
        <v>325</v>
      </c>
      <c r="E981" s="76" t="s">
        <v>326</v>
      </c>
      <c r="F981" s="81"/>
      <c r="G981" s="41"/>
      <c r="H981" s="66"/>
    </row>
    <row r="982" spans="2:8" ht="18" customHeight="1">
      <c r="B982" s="121"/>
      <c r="C982" s="80">
        <v>3</v>
      </c>
      <c r="D982" s="76" t="s">
        <v>48</v>
      </c>
      <c r="E982" s="76" t="s">
        <v>328</v>
      </c>
      <c r="F982" s="81"/>
      <c r="G982" s="41"/>
      <c r="H982" s="66"/>
    </row>
    <row r="983" spans="2:8" ht="18" customHeight="1">
      <c r="B983" s="123">
        <v>8.24</v>
      </c>
      <c r="C983" s="120"/>
      <c r="D983" s="75" t="s">
        <v>359</v>
      </c>
      <c r="E983" s="76"/>
      <c r="F983" s="81" t="s">
        <v>45</v>
      </c>
      <c r="G983" s="41"/>
      <c r="H983" s="66"/>
    </row>
    <row r="984" spans="2:8" ht="18" customHeight="1">
      <c r="B984" s="119"/>
      <c r="C984" s="80">
        <v>1</v>
      </c>
      <c r="D984" s="76" t="s">
        <v>357</v>
      </c>
      <c r="E984" s="76"/>
      <c r="F984" s="81"/>
      <c r="G984" s="41"/>
      <c r="H984" s="66"/>
    </row>
    <row r="985" spans="2:8" ht="18" customHeight="1">
      <c r="B985" s="119"/>
      <c r="C985" s="80">
        <v>2</v>
      </c>
      <c r="D985" s="76" t="s">
        <v>325</v>
      </c>
      <c r="E985" s="76" t="s">
        <v>326</v>
      </c>
      <c r="F985" s="81"/>
      <c r="G985" s="41"/>
      <c r="H985" s="66"/>
    </row>
    <row r="986" spans="2:8" ht="18" customHeight="1">
      <c r="B986" s="122"/>
      <c r="C986" s="80">
        <v>3</v>
      </c>
      <c r="D986" s="76" t="s">
        <v>330</v>
      </c>
      <c r="E986" s="76" t="s">
        <v>331</v>
      </c>
      <c r="F986" s="81"/>
      <c r="G986" s="41"/>
      <c r="H986" s="66"/>
    </row>
    <row r="987" spans="2:7" ht="18" customHeight="1">
      <c r="B987" s="124"/>
      <c r="C987" s="125"/>
      <c r="D987" s="126"/>
      <c r="E987" s="126"/>
      <c r="F987" s="127"/>
      <c r="G987" s="127"/>
    </row>
    <row r="988" spans="2:7" ht="18" customHeight="1">
      <c r="B988" s="128"/>
      <c r="C988" s="129"/>
      <c r="D988" s="130"/>
      <c r="E988" s="130"/>
      <c r="F988" s="131"/>
      <c r="G988" s="131"/>
    </row>
    <row r="989" spans="2:7" ht="18" customHeight="1">
      <c r="B989" s="128"/>
      <c r="C989" s="129"/>
      <c r="D989" s="130"/>
      <c r="E989" s="130"/>
      <c r="F989" s="131"/>
      <c r="G989" s="131"/>
    </row>
    <row r="990" spans="2:7" ht="18" customHeight="1">
      <c r="B990" s="132"/>
      <c r="C990" s="133"/>
      <c r="D990" s="134"/>
      <c r="E990" s="130"/>
      <c r="F990" s="131"/>
      <c r="G990" s="131"/>
    </row>
    <row r="991" spans="2:7" ht="18" customHeight="1">
      <c r="B991" s="128"/>
      <c r="C991" s="129"/>
      <c r="D991" s="130"/>
      <c r="E991" s="130"/>
      <c r="F991" s="131"/>
      <c r="G991" s="131"/>
    </row>
    <row r="992" spans="2:7" ht="18" customHeight="1">
      <c r="B992" s="128"/>
      <c r="C992" s="129"/>
      <c r="D992" s="135"/>
      <c r="E992" s="135"/>
      <c r="F992" s="131"/>
      <c r="G992" s="131"/>
    </row>
    <row r="993" spans="2:7" ht="18" customHeight="1">
      <c r="B993" s="128"/>
      <c r="C993" s="129"/>
      <c r="D993" s="135"/>
      <c r="E993" s="135"/>
      <c r="F993" s="131"/>
      <c r="G993" s="131"/>
    </row>
    <row r="994" spans="2:7" ht="18" customHeight="1">
      <c r="B994" s="132"/>
      <c r="C994" s="133"/>
      <c r="D994" s="134"/>
      <c r="E994" s="130"/>
      <c r="F994" s="131"/>
      <c r="G994" s="131"/>
    </row>
    <row r="995" spans="2:7" ht="18" customHeight="1">
      <c r="B995" s="128"/>
      <c r="C995" s="129"/>
      <c r="D995" s="130"/>
      <c r="E995" s="130"/>
      <c r="F995" s="131"/>
      <c r="G995" s="131"/>
    </row>
    <row r="996" spans="2:7" ht="18" customHeight="1">
      <c r="B996" s="128"/>
      <c r="C996" s="129"/>
      <c r="D996" s="130"/>
      <c r="E996" s="130"/>
      <c r="F996" s="131"/>
      <c r="G996" s="131"/>
    </row>
    <row r="997" spans="2:7" ht="18" customHeight="1">
      <c r="B997" s="128"/>
      <c r="C997" s="129"/>
      <c r="D997" s="130"/>
      <c r="E997" s="130"/>
      <c r="F997" s="131"/>
      <c r="G997" s="131"/>
    </row>
    <row r="998" spans="2:7" ht="18" customHeight="1">
      <c r="B998" s="136"/>
      <c r="C998" s="133"/>
      <c r="D998" s="134"/>
      <c r="E998" s="130"/>
      <c r="F998" s="131"/>
      <c r="G998" s="131"/>
    </row>
    <row r="999" spans="2:7" ht="18" customHeight="1">
      <c r="B999" s="128"/>
      <c r="C999" s="129"/>
      <c r="D999" s="135"/>
      <c r="E999" s="135"/>
      <c r="F999" s="131"/>
      <c r="G999" s="131"/>
    </row>
    <row r="1000" spans="2:7" ht="18" customHeight="1">
      <c r="B1000" s="128"/>
      <c r="C1000" s="129"/>
      <c r="D1000" s="135"/>
      <c r="E1000" s="135"/>
      <c r="F1000" s="131"/>
      <c r="G1000" s="131"/>
    </row>
    <row r="1001" spans="2:7" ht="18" customHeight="1">
      <c r="B1001" s="128"/>
      <c r="C1001" s="129"/>
      <c r="D1001" s="135"/>
      <c r="E1001" s="135"/>
      <c r="F1001" s="131"/>
      <c r="G1001" s="131"/>
    </row>
    <row r="1002" spans="2:7" ht="18" customHeight="1">
      <c r="B1002" s="132"/>
      <c r="C1002" s="133"/>
      <c r="D1002" s="134"/>
      <c r="E1002" s="130"/>
      <c r="F1002" s="131"/>
      <c r="G1002" s="131"/>
    </row>
    <row r="1003" spans="2:7" ht="18" customHeight="1">
      <c r="B1003" s="128"/>
      <c r="C1003" s="129"/>
      <c r="D1003" s="130"/>
      <c r="E1003" s="130"/>
      <c r="F1003" s="131"/>
      <c r="G1003" s="131"/>
    </row>
    <row r="1004" spans="2:7" ht="18" customHeight="1">
      <c r="B1004" s="128"/>
      <c r="C1004" s="129"/>
      <c r="D1004" s="130"/>
      <c r="E1004" s="130"/>
      <c r="F1004" s="131"/>
      <c r="G1004" s="131"/>
    </row>
    <row r="1005" spans="2:7" ht="18" customHeight="1">
      <c r="B1005" s="128"/>
      <c r="C1005" s="129"/>
      <c r="D1005" s="130"/>
      <c r="E1005" s="130"/>
      <c r="F1005" s="131"/>
      <c r="G1005" s="131"/>
    </row>
    <row r="1006" spans="2:7" ht="18" customHeight="1">
      <c r="B1006" s="128"/>
      <c r="C1006" s="129"/>
      <c r="D1006" s="130"/>
      <c r="E1006" s="130"/>
      <c r="F1006" s="131"/>
      <c r="G1006" s="131"/>
    </row>
    <row r="1007" spans="2:7" ht="18" customHeight="1">
      <c r="B1007" s="128"/>
      <c r="C1007" s="129"/>
      <c r="D1007" s="130"/>
      <c r="E1007" s="130"/>
      <c r="F1007" s="131"/>
      <c r="G1007" s="131"/>
    </row>
    <row r="1008" spans="2:7" ht="18" customHeight="1">
      <c r="B1008" s="132"/>
      <c r="C1008" s="133"/>
      <c r="D1008" s="134"/>
      <c r="E1008" s="130"/>
      <c r="F1008" s="131"/>
      <c r="G1008" s="131"/>
    </row>
    <row r="1009" spans="2:7" ht="18" customHeight="1">
      <c r="B1009" s="128"/>
      <c r="C1009" s="129"/>
      <c r="D1009" s="130"/>
      <c r="E1009" s="130"/>
      <c r="F1009" s="131"/>
      <c r="G1009" s="131"/>
    </row>
    <row r="1010" spans="2:7" ht="18" customHeight="1">
      <c r="B1010" s="128"/>
      <c r="C1010" s="129"/>
      <c r="D1010" s="130"/>
      <c r="E1010" s="130"/>
      <c r="F1010" s="131"/>
      <c r="G1010" s="131"/>
    </row>
    <row r="1011" spans="2:7" ht="18" customHeight="1">
      <c r="B1011" s="128"/>
      <c r="C1011" s="129"/>
      <c r="D1011" s="130"/>
      <c r="E1011" s="130"/>
      <c r="F1011" s="131"/>
      <c r="G1011" s="131"/>
    </row>
    <row r="1012" spans="2:7" ht="18" customHeight="1">
      <c r="B1012" s="128"/>
      <c r="C1012" s="129"/>
      <c r="D1012" s="130"/>
      <c r="E1012" s="130"/>
      <c r="F1012" s="131"/>
      <c r="G1012" s="131"/>
    </row>
    <row r="1013" spans="2:7" ht="18" customHeight="1">
      <c r="B1013" s="128"/>
      <c r="C1013" s="129"/>
      <c r="D1013" s="130"/>
      <c r="E1013" s="130"/>
      <c r="F1013" s="131"/>
      <c r="G1013" s="131"/>
    </row>
    <row r="1014" spans="2:7" ht="18" customHeight="1">
      <c r="B1014" s="132"/>
      <c r="C1014" s="133"/>
      <c r="D1014" s="137"/>
      <c r="E1014" s="130"/>
      <c r="F1014" s="131"/>
      <c r="G1014" s="131"/>
    </row>
    <row r="1015" spans="2:7" ht="18" customHeight="1">
      <c r="B1015" s="128"/>
      <c r="C1015" s="129"/>
      <c r="D1015" s="130"/>
      <c r="E1015" s="130"/>
      <c r="F1015" s="131"/>
      <c r="G1015" s="131"/>
    </row>
    <row r="1016" spans="2:7" ht="18" customHeight="1">
      <c r="B1016" s="128"/>
      <c r="C1016" s="129"/>
      <c r="D1016" s="130"/>
      <c r="E1016" s="130"/>
      <c r="F1016" s="131"/>
      <c r="G1016" s="131"/>
    </row>
    <row r="1017" spans="2:7" ht="18" customHeight="1">
      <c r="B1017" s="128"/>
      <c r="C1017" s="131"/>
      <c r="D1017" s="138"/>
      <c r="E1017" s="131"/>
      <c r="F1017" s="131"/>
      <c r="G1017" s="131"/>
    </row>
    <row r="1018" spans="2:7" ht="18" customHeight="1">
      <c r="B1018" s="136"/>
      <c r="C1018" s="133"/>
      <c r="D1018" s="134"/>
      <c r="E1018" s="130"/>
      <c r="F1018" s="131"/>
      <c r="G1018" s="131"/>
    </row>
    <row r="1019" spans="2:7" ht="18" customHeight="1">
      <c r="B1019" s="132"/>
      <c r="C1019" s="129"/>
      <c r="D1019" s="130"/>
      <c r="E1019" s="130"/>
      <c r="F1019" s="131"/>
      <c r="G1019" s="131"/>
    </row>
    <row r="1020" spans="2:7" ht="18" customHeight="1">
      <c r="B1020" s="132"/>
      <c r="C1020" s="129"/>
      <c r="D1020" s="130"/>
      <c r="E1020" s="130"/>
      <c r="F1020" s="131"/>
      <c r="G1020" s="131"/>
    </row>
    <row r="1021" spans="2:7" ht="18" customHeight="1">
      <c r="B1021" s="132"/>
      <c r="C1021" s="133"/>
      <c r="D1021" s="134"/>
      <c r="E1021" s="130"/>
      <c r="F1021" s="131"/>
      <c r="G1021" s="131"/>
    </row>
    <row r="1022" spans="2:7" ht="18" customHeight="1">
      <c r="B1022" s="132"/>
      <c r="C1022" s="129"/>
      <c r="D1022" s="130"/>
      <c r="E1022" s="130"/>
      <c r="F1022" s="131"/>
      <c r="G1022" s="131"/>
    </row>
    <row r="1023" spans="2:7" ht="18" customHeight="1">
      <c r="B1023" s="132"/>
      <c r="C1023" s="129"/>
      <c r="D1023" s="130"/>
      <c r="E1023" s="130"/>
      <c r="F1023" s="131"/>
      <c r="G1023" s="131"/>
    </row>
    <row r="1024" spans="2:7" ht="18" customHeight="1">
      <c r="B1024" s="136"/>
      <c r="C1024" s="139"/>
      <c r="D1024" s="140"/>
      <c r="E1024" s="130"/>
      <c r="F1024" s="131"/>
      <c r="G1024" s="131"/>
    </row>
    <row r="1025" spans="2:7" ht="18" customHeight="1">
      <c r="B1025" s="132"/>
      <c r="C1025" s="129"/>
      <c r="D1025" s="135"/>
      <c r="E1025" s="130"/>
      <c r="F1025" s="131"/>
      <c r="G1025" s="131"/>
    </row>
    <row r="1026" spans="2:7" ht="18" customHeight="1">
      <c r="B1026" s="132"/>
      <c r="C1026" s="141"/>
      <c r="D1026" s="135"/>
      <c r="E1026" s="130"/>
      <c r="F1026" s="131"/>
      <c r="G1026" s="131"/>
    </row>
    <row r="1027" spans="2:7" ht="18" customHeight="1">
      <c r="B1027" s="133"/>
      <c r="C1027" s="141"/>
      <c r="D1027" s="135"/>
      <c r="E1027" s="130"/>
      <c r="F1027" s="131"/>
      <c r="G1027" s="131"/>
    </row>
    <row r="1028" spans="2:7" ht="18" customHeight="1">
      <c r="B1028" s="133"/>
      <c r="C1028" s="141"/>
      <c r="D1028" s="130"/>
      <c r="E1028" s="130"/>
      <c r="F1028" s="131"/>
      <c r="G1028" s="131"/>
    </row>
    <row r="1029" spans="2:7" ht="18" customHeight="1">
      <c r="B1029" s="142"/>
      <c r="C1029" s="129"/>
      <c r="D1029" s="140"/>
      <c r="E1029" s="130"/>
      <c r="F1029" s="131"/>
      <c r="G1029" s="131"/>
    </row>
    <row r="1030" spans="2:7" ht="18" customHeight="1">
      <c r="B1030" s="143"/>
      <c r="C1030" s="129"/>
      <c r="D1030" s="135"/>
      <c r="E1030" s="130"/>
      <c r="F1030" s="131"/>
      <c r="G1030" s="131"/>
    </row>
    <row r="1031" spans="2:7" ht="18" customHeight="1">
      <c r="B1031" s="143"/>
      <c r="C1031" s="129"/>
      <c r="D1031" s="135"/>
      <c r="E1031" s="130"/>
      <c r="F1031" s="131"/>
      <c r="G1031" s="131"/>
    </row>
    <row r="1032" spans="2:7" ht="18" customHeight="1">
      <c r="B1032" s="143"/>
      <c r="C1032" s="129"/>
      <c r="D1032" s="135"/>
      <c r="E1032" s="130"/>
      <c r="F1032" s="131"/>
      <c r="G1032" s="131"/>
    </row>
    <row r="1033" spans="2:7" ht="18" customHeight="1">
      <c r="B1033" s="143"/>
      <c r="C1033" s="129"/>
      <c r="D1033" s="135"/>
      <c r="E1033" s="130"/>
      <c r="F1033" s="131"/>
      <c r="G1033" s="131"/>
    </row>
    <row r="1034" spans="2:7" ht="18" customHeight="1">
      <c r="B1034" s="143"/>
      <c r="C1034" s="129"/>
      <c r="D1034" s="130"/>
      <c r="E1034" s="130"/>
      <c r="F1034" s="131"/>
      <c r="G1034" s="131"/>
    </row>
    <row r="1035" spans="2:7" ht="18" customHeight="1">
      <c r="B1035" s="142"/>
      <c r="C1035" s="129"/>
      <c r="D1035" s="140"/>
      <c r="E1035" s="130"/>
      <c r="F1035" s="131"/>
      <c r="G1035" s="131"/>
    </row>
    <row r="1036" spans="2:7" ht="18" customHeight="1">
      <c r="B1036" s="143"/>
      <c r="C1036" s="129"/>
      <c r="D1036" s="135"/>
      <c r="E1036" s="130"/>
      <c r="F1036" s="131"/>
      <c r="G1036" s="131"/>
    </row>
    <row r="1037" spans="2:7" ht="18" customHeight="1">
      <c r="B1037" s="143"/>
      <c r="C1037" s="141"/>
      <c r="D1037" s="135"/>
      <c r="E1037" s="130"/>
      <c r="F1037" s="131"/>
      <c r="G1037" s="131"/>
    </row>
    <row r="1038" spans="2:7" ht="18" customHeight="1">
      <c r="B1038" s="143"/>
      <c r="C1038" s="141"/>
      <c r="D1038" s="135"/>
      <c r="E1038" s="130"/>
      <c r="F1038" s="131"/>
      <c r="G1038" s="131"/>
    </row>
    <row r="1039" spans="2:7" ht="18" customHeight="1">
      <c r="B1039" s="143"/>
      <c r="C1039" s="141"/>
      <c r="D1039" s="130"/>
      <c r="E1039" s="130"/>
      <c r="F1039" s="131"/>
      <c r="G1039" s="131"/>
    </row>
    <row r="1040" spans="2:7" ht="18" customHeight="1">
      <c r="B1040" s="144"/>
      <c r="C1040" s="129"/>
      <c r="D1040" s="140"/>
      <c r="E1040" s="130"/>
      <c r="F1040" s="131"/>
      <c r="G1040" s="131"/>
    </row>
    <row r="1041" spans="2:7" ht="18" customHeight="1">
      <c r="B1041" s="143"/>
      <c r="C1041" s="129"/>
      <c r="D1041" s="135"/>
      <c r="E1041" s="130"/>
      <c r="F1041" s="131"/>
      <c r="G1041" s="131"/>
    </row>
    <row r="1042" spans="2:7" ht="18" customHeight="1">
      <c r="B1042" s="145"/>
      <c r="C1042" s="129"/>
      <c r="D1042" s="135"/>
      <c r="E1042" s="130"/>
      <c r="F1042" s="131"/>
      <c r="G1042" s="131"/>
    </row>
    <row r="1043" spans="2:7" ht="18" customHeight="1">
      <c r="B1043" s="145"/>
      <c r="C1043" s="129"/>
      <c r="D1043" s="135"/>
      <c r="E1043" s="130"/>
      <c r="F1043" s="131"/>
      <c r="G1043" s="131"/>
    </row>
    <row r="1044" spans="2:7" ht="18" customHeight="1">
      <c r="B1044" s="145"/>
      <c r="C1044" s="129"/>
      <c r="D1044" s="135"/>
      <c r="E1044" s="130"/>
      <c r="F1044" s="131"/>
      <c r="G1044" s="131"/>
    </row>
    <row r="1045" spans="2:7" ht="18" customHeight="1">
      <c r="B1045" s="145"/>
      <c r="C1045" s="129"/>
      <c r="D1045" s="130"/>
      <c r="E1045" s="130"/>
      <c r="F1045" s="131"/>
      <c r="G1045" s="131"/>
    </row>
    <row r="1046" spans="2:7" ht="18" customHeight="1">
      <c r="B1046" s="133"/>
      <c r="C1046" s="133"/>
      <c r="D1046" s="134"/>
      <c r="E1046" s="130"/>
      <c r="F1046" s="131"/>
      <c r="G1046" s="131"/>
    </row>
    <row r="1047" spans="2:7" ht="18" customHeight="1">
      <c r="B1047" s="145"/>
      <c r="C1047" s="129"/>
      <c r="D1047" s="130"/>
      <c r="E1047" s="130"/>
      <c r="F1047" s="131"/>
      <c r="G1047" s="131"/>
    </row>
    <row r="1048" spans="2:7" ht="18" customHeight="1">
      <c r="B1048" s="145"/>
      <c r="C1048" s="129"/>
      <c r="D1048" s="130"/>
      <c r="E1048" s="130"/>
      <c r="F1048" s="131"/>
      <c r="G1048" s="131"/>
    </row>
    <row r="1049" spans="2:7" ht="18" customHeight="1">
      <c r="B1049" s="145"/>
      <c r="C1049" s="129"/>
      <c r="D1049" s="130"/>
      <c r="E1049" s="130"/>
      <c r="F1049" s="131"/>
      <c r="G1049" s="131"/>
    </row>
    <row r="1050" spans="2:7" ht="18" customHeight="1">
      <c r="B1050" s="133"/>
      <c r="C1050" s="133"/>
      <c r="D1050" s="134"/>
      <c r="E1050" s="130"/>
      <c r="F1050" s="131"/>
      <c r="G1050" s="131"/>
    </row>
    <row r="1051" spans="2:7" ht="18" customHeight="1">
      <c r="B1051" s="145"/>
      <c r="C1051" s="129"/>
      <c r="D1051" s="130"/>
      <c r="E1051" s="146"/>
      <c r="F1051" s="131"/>
      <c r="G1051" s="131"/>
    </row>
    <row r="1052" spans="2:7" ht="18" customHeight="1">
      <c r="B1052" s="145"/>
      <c r="C1052" s="129"/>
      <c r="D1052" s="135"/>
      <c r="E1052" s="135"/>
      <c r="F1052" s="131"/>
      <c r="G1052" s="131"/>
    </row>
    <row r="1053" spans="2:7" ht="18" customHeight="1">
      <c r="B1053" s="145"/>
      <c r="C1053" s="129"/>
      <c r="D1053" s="130"/>
      <c r="E1053" s="130"/>
      <c r="F1053" s="131"/>
      <c r="G1053" s="131"/>
    </row>
    <row r="1054" spans="2:7" ht="18" customHeight="1">
      <c r="B1054" s="145"/>
      <c r="C1054" s="129"/>
      <c r="D1054" s="130"/>
      <c r="E1054" s="130"/>
      <c r="F1054" s="131"/>
      <c r="G1054" s="131"/>
    </row>
    <row r="1055" spans="2:7" ht="18" customHeight="1">
      <c r="B1055" s="133"/>
      <c r="C1055" s="133"/>
      <c r="D1055" s="134"/>
      <c r="E1055" s="130"/>
      <c r="F1055" s="131"/>
      <c r="G1055" s="131"/>
    </row>
    <row r="1056" spans="2:7" ht="18" customHeight="1">
      <c r="B1056" s="145"/>
      <c r="C1056" s="129"/>
      <c r="D1056" s="135"/>
      <c r="E1056" s="135"/>
      <c r="F1056" s="131"/>
      <c r="G1056" s="131"/>
    </row>
    <row r="1057" spans="2:7" ht="18" customHeight="1">
      <c r="B1057" s="145"/>
      <c r="C1057" s="129"/>
      <c r="D1057" s="135"/>
      <c r="E1057" s="135"/>
      <c r="F1057" s="131"/>
      <c r="G1057" s="131"/>
    </row>
    <row r="1058" spans="2:7" ht="18" customHeight="1">
      <c r="B1058" s="133"/>
      <c r="C1058" s="133"/>
      <c r="D1058" s="134"/>
      <c r="E1058" s="130"/>
      <c r="F1058" s="131"/>
      <c r="G1058" s="131"/>
    </row>
    <row r="1059" spans="2:7" ht="18" customHeight="1">
      <c r="B1059" s="145"/>
      <c r="C1059" s="129"/>
      <c r="D1059" s="130"/>
      <c r="E1059" s="130"/>
      <c r="F1059" s="131"/>
      <c r="G1059" s="131"/>
    </row>
    <row r="1060" spans="2:7" ht="18" customHeight="1">
      <c r="B1060" s="145"/>
      <c r="C1060" s="129"/>
      <c r="D1060" s="130"/>
      <c r="E1060" s="135"/>
      <c r="F1060" s="131"/>
      <c r="G1060" s="131"/>
    </row>
    <row r="1061" spans="2:7" ht="18" customHeight="1">
      <c r="B1061" s="145"/>
      <c r="C1061" s="129"/>
      <c r="D1061" s="130"/>
      <c r="E1061" s="135"/>
      <c r="F1061" s="131"/>
      <c r="G1061" s="131"/>
    </row>
    <row r="1062" spans="2:7" ht="18" customHeight="1">
      <c r="B1062" s="144"/>
      <c r="C1062" s="133"/>
      <c r="D1062" s="134"/>
      <c r="E1062" s="135"/>
      <c r="F1062" s="131"/>
      <c r="G1062" s="131"/>
    </row>
    <row r="1063" spans="2:7" ht="18" customHeight="1">
      <c r="B1063" s="145"/>
      <c r="C1063" s="129"/>
      <c r="D1063" s="130"/>
      <c r="E1063" s="135"/>
      <c r="F1063" s="131"/>
      <c r="G1063" s="131"/>
    </row>
    <row r="1064" spans="2:7" ht="18" customHeight="1">
      <c r="B1064" s="145"/>
      <c r="C1064" s="129"/>
      <c r="D1064" s="130"/>
      <c r="E1064" s="135"/>
      <c r="F1064" s="131"/>
      <c r="G1064" s="131"/>
    </row>
    <row r="1065" spans="2:7" ht="18" customHeight="1">
      <c r="B1065" s="145"/>
      <c r="C1065" s="129"/>
      <c r="D1065" s="130"/>
      <c r="E1065" s="135"/>
      <c r="F1065" s="131"/>
      <c r="G1065" s="131"/>
    </row>
    <row r="1066" spans="2:7" ht="18" customHeight="1">
      <c r="B1066" s="133"/>
      <c r="C1066" s="133"/>
      <c r="D1066" s="134"/>
      <c r="E1066" s="135"/>
      <c r="F1066" s="131"/>
      <c r="G1066" s="131"/>
    </row>
    <row r="1067" spans="2:7" ht="18" customHeight="1">
      <c r="B1067" s="145"/>
      <c r="C1067" s="129"/>
      <c r="D1067" s="130"/>
      <c r="E1067" s="135"/>
      <c r="F1067" s="131"/>
      <c r="G1067" s="131"/>
    </row>
    <row r="1068" spans="2:7" ht="18" customHeight="1">
      <c r="B1068" s="145"/>
      <c r="C1068" s="129"/>
      <c r="D1068" s="130"/>
      <c r="E1068" s="135"/>
      <c r="F1068" s="131"/>
      <c r="G1068" s="131"/>
    </row>
    <row r="1069" spans="2:7" ht="18" customHeight="1">
      <c r="B1069" s="145"/>
      <c r="C1069" s="129"/>
      <c r="D1069" s="130"/>
      <c r="E1069" s="135"/>
      <c r="F1069" s="131"/>
      <c r="G1069" s="131"/>
    </row>
    <row r="1070" spans="2:7" ht="18" customHeight="1">
      <c r="B1070" s="133"/>
      <c r="C1070" s="133"/>
      <c r="D1070" s="134"/>
      <c r="E1070" s="135"/>
      <c r="F1070" s="131"/>
      <c r="G1070" s="131"/>
    </row>
    <row r="1071" spans="2:7" ht="18" customHeight="1">
      <c r="B1071" s="145"/>
      <c r="C1071" s="129"/>
      <c r="D1071" s="130"/>
      <c r="E1071" s="135"/>
      <c r="F1071" s="131"/>
      <c r="G1071" s="131"/>
    </row>
    <row r="1072" spans="2:7" ht="18" customHeight="1">
      <c r="B1072" s="145"/>
      <c r="C1072" s="129"/>
      <c r="D1072" s="130"/>
      <c r="E1072" s="135"/>
      <c r="F1072" s="131"/>
      <c r="G1072" s="131"/>
    </row>
    <row r="1073" spans="2:7" ht="18" customHeight="1">
      <c r="B1073" s="133"/>
      <c r="C1073" s="133"/>
      <c r="D1073" s="134"/>
      <c r="E1073" s="135"/>
      <c r="F1073" s="131"/>
      <c r="G1073" s="131"/>
    </row>
    <row r="1074" spans="2:7" ht="18" customHeight="1">
      <c r="B1074" s="145"/>
      <c r="C1074" s="129"/>
      <c r="D1074" s="130"/>
      <c r="E1074" s="135"/>
      <c r="F1074" s="131"/>
      <c r="G1074" s="131"/>
    </row>
    <row r="1075" spans="2:7" ht="18" customHeight="1">
      <c r="B1075" s="145"/>
      <c r="C1075" s="129"/>
      <c r="D1075" s="130"/>
      <c r="E1075" s="135"/>
      <c r="F1075" s="131"/>
      <c r="G1075" s="131"/>
    </row>
    <row r="1076" spans="2:7" ht="18" customHeight="1">
      <c r="B1076" s="133"/>
      <c r="C1076" s="133"/>
      <c r="D1076" s="134"/>
      <c r="E1076" s="135"/>
      <c r="F1076" s="131"/>
      <c r="G1076" s="131"/>
    </row>
    <row r="1077" spans="2:7" ht="18" customHeight="1">
      <c r="B1077" s="145"/>
      <c r="C1077" s="129"/>
      <c r="D1077" s="130"/>
      <c r="E1077" s="135"/>
      <c r="F1077" s="131"/>
      <c r="G1077" s="131"/>
    </row>
    <row r="1078" spans="2:7" ht="18" customHeight="1">
      <c r="B1078" s="145"/>
      <c r="C1078" s="129"/>
      <c r="D1078" s="130"/>
      <c r="E1078" s="135"/>
      <c r="F1078" s="131"/>
      <c r="G1078" s="131"/>
    </row>
    <row r="1079" spans="2:7" ht="18" customHeight="1">
      <c r="B1079" s="145"/>
      <c r="C1079" s="129"/>
      <c r="D1079" s="130"/>
      <c r="E1079" s="135"/>
      <c r="F1079" s="131"/>
      <c r="G1079" s="131"/>
    </row>
    <row r="1080" spans="2:7" ht="18" customHeight="1">
      <c r="B1080" s="133"/>
      <c r="C1080" s="133"/>
      <c r="D1080" s="134"/>
      <c r="E1080" s="135"/>
      <c r="F1080" s="131"/>
      <c r="G1080" s="131"/>
    </row>
    <row r="1081" spans="2:7" ht="18" customHeight="1">
      <c r="B1081" s="145"/>
      <c r="C1081" s="129"/>
      <c r="D1081" s="130"/>
      <c r="E1081" s="135"/>
      <c r="F1081" s="131"/>
      <c r="G1081" s="131"/>
    </row>
    <row r="1082" spans="2:7" ht="18" customHeight="1">
      <c r="B1082" s="145"/>
      <c r="C1082" s="129"/>
      <c r="D1082" s="130"/>
      <c r="E1082" s="135"/>
      <c r="F1082" s="131"/>
      <c r="G1082" s="131"/>
    </row>
    <row r="1083" spans="2:7" ht="18" customHeight="1">
      <c r="B1083" s="145"/>
      <c r="C1083" s="129"/>
      <c r="D1083" s="130"/>
      <c r="E1083" s="135"/>
      <c r="F1083" s="131"/>
      <c r="G1083" s="131"/>
    </row>
    <row r="1084" spans="2:7" ht="18" customHeight="1">
      <c r="B1084" s="133"/>
      <c r="C1084" s="133"/>
      <c r="D1084" s="134"/>
      <c r="E1084" s="130"/>
      <c r="F1084" s="131"/>
      <c r="G1084" s="131"/>
    </row>
    <row r="1085" spans="2:7" ht="18" customHeight="1">
      <c r="B1085" s="145"/>
      <c r="C1085" s="129"/>
      <c r="D1085" s="130"/>
      <c r="E1085" s="130"/>
      <c r="F1085" s="131"/>
      <c r="G1085" s="131"/>
    </row>
    <row r="1086" spans="2:7" ht="18" customHeight="1">
      <c r="B1086" s="145"/>
      <c r="C1086" s="129"/>
      <c r="D1086" s="130"/>
      <c r="E1086" s="147"/>
      <c r="F1086" s="131"/>
      <c r="G1086" s="131"/>
    </row>
    <row r="1087" spans="2:7" ht="18" customHeight="1">
      <c r="B1087" s="145"/>
      <c r="C1087" s="129"/>
      <c r="D1087" s="130"/>
      <c r="E1087" s="130"/>
      <c r="F1087" s="131"/>
      <c r="G1087" s="131"/>
    </row>
    <row r="1088" spans="2:7" ht="18" customHeight="1">
      <c r="B1088" s="133"/>
      <c r="C1088" s="133"/>
      <c r="D1088" s="134"/>
      <c r="E1088" s="130"/>
      <c r="F1088" s="131"/>
      <c r="G1088" s="131"/>
    </row>
    <row r="1089" spans="2:7" ht="18" customHeight="1">
      <c r="B1089" s="145"/>
      <c r="C1089" s="129"/>
      <c r="D1089" s="130"/>
      <c r="E1089" s="130"/>
      <c r="F1089" s="131"/>
      <c r="G1089" s="131"/>
    </row>
    <row r="1090" spans="2:7" ht="18" customHeight="1">
      <c r="B1090" s="145"/>
      <c r="C1090" s="129"/>
      <c r="D1090" s="130"/>
      <c r="E1090" s="130"/>
      <c r="F1090" s="131"/>
      <c r="G1090" s="131"/>
    </row>
    <row r="1091" spans="2:7" ht="18" customHeight="1">
      <c r="B1091" s="145"/>
      <c r="C1091" s="129"/>
      <c r="D1091" s="130"/>
      <c r="E1091" s="130"/>
      <c r="F1091" s="131"/>
      <c r="G1091" s="131"/>
    </row>
    <row r="1092" spans="2:7" ht="18" customHeight="1">
      <c r="B1092" s="133"/>
      <c r="C1092" s="133"/>
      <c r="D1092" s="134"/>
      <c r="E1092" s="130"/>
      <c r="F1092" s="131"/>
      <c r="G1092" s="131"/>
    </row>
    <row r="1093" spans="2:7" ht="18" customHeight="1">
      <c r="B1093" s="145"/>
      <c r="C1093" s="129"/>
      <c r="D1093" s="130"/>
      <c r="E1093" s="130"/>
      <c r="F1093" s="131"/>
      <c r="G1093" s="131"/>
    </row>
    <row r="1094" spans="2:7" ht="18" customHeight="1">
      <c r="B1094" s="145"/>
      <c r="C1094" s="129"/>
      <c r="D1094" s="130"/>
      <c r="E1094" s="130"/>
      <c r="F1094" s="131"/>
      <c r="G1094" s="131"/>
    </row>
    <row r="1095" spans="2:7" ht="18" customHeight="1">
      <c r="B1095" s="145"/>
      <c r="C1095" s="129"/>
      <c r="D1095" s="130"/>
      <c r="E1095" s="130"/>
      <c r="F1095" s="131"/>
      <c r="G1095" s="131"/>
    </row>
    <row r="1096" spans="2:7" ht="18" customHeight="1">
      <c r="B1096" s="145"/>
      <c r="C1096" s="129"/>
      <c r="D1096" s="130"/>
      <c r="E1096" s="130"/>
      <c r="F1096" s="131"/>
      <c r="G1096" s="131"/>
    </row>
    <row r="1097" spans="2:7" ht="18" customHeight="1">
      <c r="B1097" s="145"/>
      <c r="C1097" s="129"/>
      <c r="D1097" s="130"/>
      <c r="E1097" s="130"/>
      <c r="F1097" s="131"/>
      <c r="G1097" s="131"/>
    </row>
    <row r="1098" spans="2:7" ht="18" customHeight="1">
      <c r="B1098" s="133"/>
      <c r="C1098" s="133"/>
      <c r="D1098" s="134"/>
      <c r="E1098" s="130"/>
      <c r="F1098" s="131"/>
      <c r="G1098" s="131"/>
    </row>
    <row r="1099" spans="2:7" ht="18" customHeight="1">
      <c r="B1099" s="145"/>
      <c r="C1099" s="129"/>
      <c r="D1099" s="130"/>
      <c r="E1099" s="130"/>
      <c r="F1099" s="131"/>
      <c r="G1099" s="131"/>
    </row>
    <row r="1100" spans="2:7" ht="18" customHeight="1">
      <c r="B1100" s="145"/>
      <c r="C1100" s="129"/>
      <c r="D1100" s="130"/>
      <c r="E1100" s="130"/>
      <c r="F1100" s="131"/>
      <c r="G1100" s="131"/>
    </row>
    <row r="1101" spans="2:7" ht="18" customHeight="1">
      <c r="B1101" s="145"/>
      <c r="C1101" s="129"/>
      <c r="D1101" s="130"/>
      <c r="E1101" s="130"/>
      <c r="F1101" s="131"/>
      <c r="G1101" s="131"/>
    </row>
    <row r="1102" spans="2:7" ht="18" customHeight="1">
      <c r="B1102" s="145"/>
      <c r="C1102" s="129"/>
      <c r="D1102" s="130"/>
      <c r="E1102" s="130"/>
      <c r="F1102" s="131"/>
      <c r="G1102" s="131"/>
    </row>
    <row r="1103" spans="2:7" ht="18" customHeight="1">
      <c r="B1103" s="145"/>
      <c r="C1103" s="129"/>
      <c r="D1103" s="130"/>
      <c r="E1103" s="130"/>
      <c r="F1103" s="131"/>
      <c r="G1103" s="131"/>
    </row>
    <row r="1104" spans="2:7" ht="18" customHeight="1">
      <c r="B1104" s="145"/>
      <c r="C1104" s="131"/>
      <c r="D1104" s="148"/>
      <c r="E1104" s="131"/>
      <c r="F1104" s="131"/>
      <c r="G1104" s="131"/>
    </row>
    <row r="1105" spans="2:7" ht="18" customHeight="1">
      <c r="B1105" s="149"/>
      <c r="C1105" s="134"/>
      <c r="D1105" s="134"/>
      <c r="E1105" s="131"/>
      <c r="F1105" s="131"/>
      <c r="G1105" s="131"/>
    </row>
    <row r="1106" spans="2:7" ht="18" customHeight="1">
      <c r="B1106" s="133"/>
      <c r="C1106" s="57"/>
      <c r="D1106" s="58"/>
      <c r="E1106" s="131"/>
      <c r="F1106" s="131"/>
      <c r="G1106" s="131"/>
    </row>
    <row r="1107" spans="2:7" ht="18" customHeight="1">
      <c r="B1107" s="133"/>
      <c r="C1107" s="57"/>
      <c r="D1107" s="58"/>
      <c r="E1107" s="131"/>
      <c r="F1107" s="131"/>
      <c r="G1107" s="131"/>
    </row>
    <row r="1108" spans="2:7" ht="18" customHeight="1">
      <c r="B1108" s="133"/>
      <c r="C1108" s="57"/>
      <c r="D1108" s="58"/>
      <c r="E1108" s="131"/>
      <c r="F1108" s="131"/>
      <c r="G1108" s="131"/>
    </row>
    <row r="1109" spans="2:7" ht="18" customHeight="1">
      <c r="B1109" s="145"/>
      <c r="C1109" s="57"/>
      <c r="D1109" s="58"/>
      <c r="E1109" s="150"/>
      <c r="F1109" s="131"/>
      <c r="G1109" s="131"/>
    </row>
    <row r="1110" spans="2:7" ht="18" customHeight="1">
      <c r="B1110" s="133"/>
      <c r="C1110" s="131"/>
      <c r="D1110" s="134"/>
      <c r="E1110" s="131"/>
      <c r="F1110" s="131"/>
      <c r="G1110" s="131"/>
    </row>
    <row r="1111" spans="2:7" ht="18" customHeight="1">
      <c r="B1111" s="133"/>
      <c r="C1111" s="57"/>
      <c r="D1111" s="58"/>
      <c r="E1111" s="131"/>
      <c r="F1111" s="131"/>
      <c r="G1111" s="131"/>
    </row>
    <row r="1112" spans="2:7" ht="18" customHeight="1">
      <c r="B1112" s="133"/>
      <c r="C1112" s="57"/>
      <c r="D1112" s="58"/>
      <c r="E1112" s="131"/>
      <c r="F1112" s="131"/>
      <c r="G1112" s="131"/>
    </row>
    <row r="1113" spans="2:7" ht="18" customHeight="1">
      <c r="B1113" s="133"/>
      <c r="C1113" s="57"/>
      <c r="D1113" s="58"/>
      <c r="E1113" s="131"/>
      <c r="F1113" s="131"/>
      <c r="G1113" s="131"/>
    </row>
    <row r="1114" spans="2:7" ht="18" customHeight="1">
      <c r="B1114" s="133"/>
      <c r="C1114" s="57"/>
      <c r="D1114" s="58"/>
      <c r="E1114" s="150"/>
      <c r="F1114" s="131"/>
      <c r="G1114" s="131"/>
    </row>
    <row r="1115" spans="2:7" ht="18" customHeight="1">
      <c r="B1115" s="133"/>
      <c r="C1115" s="134"/>
      <c r="D1115" s="151"/>
      <c r="E1115" s="134"/>
      <c r="F1115" s="134"/>
      <c r="G1115" s="134"/>
    </row>
  </sheetData>
  <sheetProtection/>
  <dataValidations count="3">
    <dataValidation type="list" operator="equal" allowBlank="1" showErrorMessage="1" sqref="F9 F12 F19 F25 F30 F46 F53 F70 F75 F82 F117 F128 F132 F143 F152 F161:F162 F170 F179 F188 F197 F202 F212 F222 F232 F242 F252 F263 F267 F276 F287 F294:F295 F307 F314 F318 F329 F338 F347 F356 F365 F374 F383 F388 F397 F407 F417 F427 F437 F448 F452 F461 F472 F480 F492 F499 F503 F514 F522 F531 F540 F549 F558 F567 F576 F581 F590 F600 F610 F620 F630 F641 F651 F657 F664 F671 F679 F683 F694 F701 F710 F719 F728 F737 F746 F755 F760 F768 F778 F788 F798 F808 F818 F829 F833 F842 F853 F860 F872 F879:F887 F889:F897 F899">
      <formula1>"Passed,Failed,Postponed,Not Applicable,Inaccurate,x,p"</formula1>
    </dataValidation>
    <dataValidation type="list" operator="equal" allowBlank="1" showErrorMessage="1" sqref="F902 F906 F910 F913 F917 F921 F924 F928 F932 F935 F939 F943 F946 F950 F954 F957 F961 F965 F968 F972 F976 F979 F983">
      <formula1>"Passed,Failed,Postponed,Not Applicable,Inaccurate,x,p"</formula1>
    </dataValidation>
    <dataValidation type="list" operator="equal" allowBlank="1" showErrorMessage="1" sqref="F14:F17 F20:F24 F26:F29 F31:F45 F47:F52 F54:F69 F71:F74 F76:F81 F83:F116 F118:F127 F129:F131 F133:F142 F144:F151 F153:F160 F163:F169 F171:F178 F180:F187 F189:F196 F198:F201 F203:F211 F213:F221 F288:F293 F296:F306 F308:F313 F315:F317 F319:F328 F330:F337 F339:F346 F348:F355 F357:F364 F366:F373 F375:F382 F384:F387 F389:F396 F398:F406 F408:F416 F418:F426 F428:F436 F438:F447 F449:F451 F453:F460 F462:F471 F473:F479 F481:F486 F861:F866 F898 F900:F901 F903:F905 F907:F909 F911:F912 F914:F916 F918:F920 F922:F923 F925:F927 F929:F931 F933:F934 F936:F938 F940:F942 F944:F945 F947:F949 F951:F953 F955:F956 F958:F960 F962:F964 F966:F967 F969:F971 F973:F975 F977:F978 F980:F982 F984:F986">
      <formula1>"Passed,Failed,Postponed,Not Applicable,Inaccurate,x,p"</formula1>
    </dataValidation>
  </dataValidations>
  <printOptions/>
  <pageMargins left="0.7875" right="0.7875" top="1.025" bottom="1.025" header="0.7875" footer="0.7875"/>
  <pageSetup horizontalDpi="300" verticalDpi="300" orientation="portrait"/>
  <headerFooter alignWithMargins="0">
    <oddHeader>&amp;C&amp;"Arial,Regular"&amp;10&amp;A</oddHeader>
    <oddFooter>&amp;C&amp;"Arial,Regular"&amp;10페이지 &amp;P</oddFooter>
  </headerFooter>
  <drawing r:id="rId1"/>
</worksheet>
</file>

<file path=xl/worksheets/sheet3.xml><?xml version="1.0" encoding="utf-8"?>
<worksheet xmlns="http://schemas.openxmlformats.org/spreadsheetml/2006/main" xmlns:r="http://schemas.openxmlformats.org/officeDocument/2006/relationships">
  <dimension ref="B7:C13"/>
  <sheetViews>
    <sheetView showGridLines="0" zoomScale="90" zoomScaleNormal="90" workbookViewId="0" topLeftCell="A1">
      <selection activeCell="G27" sqref="G27"/>
    </sheetView>
  </sheetViews>
  <sheetFormatPr defaultColWidth="10.3984375" defaultRowHeight="15"/>
  <cols>
    <col min="1" max="1" width="4" style="0" customWidth="1"/>
    <col min="2" max="2" width="19.19921875" style="0" customWidth="1"/>
    <col min="3" max="3" width="12.69921875" style="0" customWidth="1"/>
    <col min="4" max="16384" width="10.09765625" style="0" customWidth="1"/>
  </cols>
  <sheetData>
    <row r="7" spans="2:3" ht="18">
      <c r="B7" s="152" t="s">
        <v>360</v>
      </c>
      <c r="C7" s="153" t="s">
        <v>12</v>
      </c>
    </row>
    <row r="8" spans="2:3" ht="18">
      <c r="B8" s="154" t="s">
        <v>361</v>
      </c>
      <c r="C8" s="155">
        <f>SUM(C9:C13)</f>
        <v>140</v>
      </c>
    </row>
    <row r="9" spans="2:3" ht="18">
      <c r="B9" s="154" t="s">
        <v>45</v>
      </c>
      <c r="C9" s="155">
        <f>COUNTIF('Test Report'!D$1:D$65535,"Passed")</f>
        <v>60</v>
      </c>
    </row>
    <row r="10" spans="2:3" ht="18">
      <c r="B10" s="154" t="s">
        <v>20</v>
      </c>
      <c r="C10" s="155">
        <f>COUNTIF('Test Report'!D$1:D$65535,"Failed")</f>
        <v>69</v>
      </c>
    </row>
    <row r="11" spans="2:3" ht="18">
      <c r="B11" s="154" t="s">
        <v>52</v>
      </c>
      <c r="C11" s="155">
        <f>COUNTIF('Test Report'!D$1:D$65535,"Postponed")</f>
        <v>11</v>
      </c>
    </row>
    <row r="12" spans="2:3" ht="18">
      <c r="B12" s="154" t="s">
        <v>362</v>
      </c>
      <c r="C12" s="155">
        <f>COUNTIF('Test Report'!D$1:D$65535,"Not Applicable")</f>
        <v>0</v>
      </c>
    </row>
    <row r="13" spans="2:3" ht="18">
      <c r="B13" s="156" t="s">
        <v>363</v>
      </c>
      <c r="C13" s="157">
        <f>COUNTIF('Test Report'!D$1:D$65535,"Inaccurate")</f>
        <v>0</v>
      </c>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Roman,Regular"&amp;A</oddHeader>
    <oddFooter>&amp;C&amp;"Times New Roman,Regular"Page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223538013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regina</cp:lastModifiedBy>
  <dcterms:modified xsi:type="dcterms:W3CDTF">2008-06-20T06:54:14Z</dcterms:modified>
  <cp:category/>
  <cp:version/>
  <cp:contentType/>
  <cp:contentStatus/>
  <cp:revision>95</cp:revision>
</cp:coreProperties>
</file>