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5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Report'!$A$1:$F$64</definedName>
    <definedName name="_xlnm._FilterDatabase" localSheetId="0" hidden="1">'Test Report'!$B$15:$C$526</definedName>
    <definedName name="Excel_BuiltIn__FilterDatabase_2">"$#REF!.$A$7:$F$2837"</definedName>
    <definedName name="Excel_BuiltIn_Print_Area_1_1">'Test Report'!$A$1:$C$527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<sst xmlns="http://schemas.openxmlformats.org/spreadsheetml/2006/main" count="445" uniqueCount="242">
  <si>
    <r>
      <t xml:space="preserve">Case Title : </t>
    </r>
    <r>
      <rPr>
        <sz val="10"/>
        <rFont val="Arial"/>
        <family val="2"/>
      </rPr>
      <t>Om2008.12-2 Clock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</si>
  <si>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</si>
  <si>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</si>
  <si>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</si>
  <si>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</si>
  <si>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</si>
  <si>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Duration : </t>
    </r>
    <r>
      <rPr>
        <sz val="10"/>
        <rFont val="Arial"/>
        <family val="2"/>
      </rPr>
      <t xml:space="preserve"> 2 hours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</si>
  <si>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</si>
  <si>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</si>
  <si>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</si>
  <si>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</si>
  <si>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</si>
  <si>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</si>
  <si>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</si>
  <si>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(trac No.)</t>
  </si>
  <si>
    <t>Om2008.12-2 Clock Test Cases</t>
  </si>
  <si>
    <t>Steps</t>
  </si>
  <si>
    <t>Description</t>
  </si>
  <si>
    <t>Expected Value</t>
  </si>
  <si>
    <t>Remark</t>
  </si>
  <si>
    <t>Clock Tab</t>
  </si>
  <si>
    <t>Enter clock menu</t>
  </si>
  <si>
    <t>Go Setting and select Clock tab</t>
  </si>
  <si>
    <t>check the menu</t>
  </si>
  <si>
    <t>Applet bar : arrow icon, time, signal bar, battery icon
Top :There are tree tabs clock,Alarm,stopwatch.
        Clock tab selected status.
middle : current Clock with date
bottom bar : option back key</t>
  </si>
  <si>
    <t>Check the menu function</t>
  </si>
  <si>
    <t>Go Setting and select Clock</t>
  </si>
  <si>
    <t xml:space="preserve">select option </t>
  </si>
  <si>
    <t>Pop up Set time menu, “Hide” at bottom bar</t>
  </si>
  <si>
    <t>select hide</t>
  </si>
  <si>
    <t>go back main screen of clock</t>
  </si>
  <si>
    <t>Option Menus</t>
  </si>
  <si>
    <t>1.3.1</t>
  </si>
  <si>
    <t xml:space="preserve">Set time </t>
  </si>
  <si>
    <t>1.3.1.1</t>
  </si>
  <si>
    <t>Time Tab</t>
  </si>
  <si>
    <t>1.3.1.1.1</t>
  </si>
  <si>
    <t>Set time with Automatic OFF</t>
  </si>
  <si>
    <t>Pop up Set time</t>
  </si>
  <si>
    <t>select set time</t>
  </si>
  <si>
    <t>Time tab is default
Applet bar : arrow icon, time, signal bar, battery icon
Top:  two Tabs- Time, format
middle : Time tab screen appear
bottom bar : option back key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</si>
  <si>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</si>
  <si>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</si>
  <si>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</si>
  <si>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</si>
  <si>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</si>
  <si>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Clock changed</t>
  </si>
  <si>
    <t>1.3.1.1.2</t>
  </si>
  <si>
    <t>Check the World Map (Automatic OFF)</t>
  </si>
  <si>
    <t>Time tab is default
Applet bar : arrow icon, time, signal bar, battery icon
Top:  two Tabs for Time, format
middle : Time tab screen appear
bottom bar : option back key</t>
  </si>
  <si>
    <t>go time zone and select more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</si>
  <si>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</si>
  <si>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</si>
  <si>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</si>
  <si>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</si>
  <si>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</si>
  <si>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1.3.1.1.3</t>
  </si>
  <si>
    <t>Set time with Automatic ON</t>
  </si>
  <si>
    <t>1.3.1.1.4</t>
  </si>
  <si>
    <t>Set time with Automatic ASK</t>
  </si>
  <si>
    <t>select Automatic ASK</t>
  </si>
  <si>
    <t>1.3.1.2</t>
  </si>
  <si>
    <t>Format Tab</t>
  </si>
  <si>
    <t>1.3.1.2.1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</si>
  <si>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</si>
  <si>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</si>
  <si>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</si>
  <si>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1.3.1.2.2</t>
  </si>
  <si>
    <t>Change the time format for 12/24 hour</t>
  </si>
  <si>
    <t>Select time format 12 hour then back key</t>
  </si>
  <si>
    <t>check the format is changed</t>
  </si>
  <si>
    <t>clock is changed to 12 hour format</t>
  </si>
  <si>
    <t>go setting and select format</t>
  </si>
  <si>
    <t>Select time format 24 hour then back key</t>
  </si>
  <si>
    <t>clock is changed to 24 hour format</t>
  </si>
  <si>
    <t>1.3.1.2.3</t>
  </si>
  <si>
    <t>Change the week start Sunday/Monday then check the Calendar</t>
  </si>
  <si>
    <t>Select time week start Sunday</t>
  </si>
  <si>
    <t xml:space="preserve">Calendar is changed to week start format to Sunday </t>
  </si>
  <si>
    <t>Select time week start Monday</t>
  </si>
  <si>
    <t>Calendar is changed to week start format to Monday</t>
  </si>
  <si>
    <t>1.3.1.2.4</t>
  </si>
  <si>
    <t xml:space="preserve">Change the Date format </t>
  </si>
  <si>
    <t>Select time Date format English(U.S.)</t>
  </si>
  <si>
    <t>Calendar and Clock format is changed to English(U.S.)</t>
  </si>
  <si>
    <t>Select time Date format D/M/Y</t>
  </si>
  <si>
    <t>Calendar and Clock format is changed to D/M/Y</t>
  </si>
  <si>
    <t>Select time Date format D.M.Y</t>
  </si>
  <si>
    <t>Calendar and Clock format is changed to D.M.Y</t>
  </si>
  <si>
    <t>Select time Date format M/D/Y</t>
  </si>
  <si>
    <t>Calendar and Clock format is changed to M/D/Y</t>
  </si>
  <si>
    <t>Select time Date format Y-M-D</t>
  </si>
  <si>
    <t>Calendar and Clock format is changed to Y-M-D</t>
  </si>
  <si>
    <t>1.3.1.2.5</t>
  </si>
  <si>
    <t>Options menu function</t>
  </si>
  <si>
    <t>select Options</t>
  </si>
  <si>
    <t>Calender cancel menu pop up</t>
  </si>
  <si>
    <t>select Calender</t>
  </si>
  <si>
    <t>Calender pop up on screen</t>
  </si>
  <si>
    <t>1.3.1.2.6</t>
  </si>
  <si>
    <t>Back key function</t>
  </si>
  <si>
    <t>it goes back to Clock main screen</t>
  </si>
  <si>
    <t>Alarm Tab</t>
  </si>
  <si>
    <t>Enter Alarm menu</t>
  </si>
  <si>
    <t>Go Setting and select Alarm tab</t>
  </si>
  <si>
    <t>Applet bar : arrow icon, time, signal bar, battery icon
Top :There are tree tabs clock,Alarm,stopwatch.
        Alarm tab selected status.
middle : check box with Alarm on
            time, days
bottom bar : option back key</t>
  </si>
  <si>
    <t>Pop up Set time bottom bar hide</t>
  </si>
  <si>
    <t>go back main screen of alarm</t>
  </si>
  <si>
    <t>select back</t>
  </si>
  <si>
    <t>shows up Setting screen</t>
  </si>
  <si>
    <t>Check the Option</t>
  </si>
  <si>
    <t xml:space="preserve">Press option </t>
  </si>
  <si>
    <t>Pop up Set time menu
bottom bar hide</t>
  </si>
  <si>
    <t>it goes to set time menu</t>
  </si>
  <si>
    <t xml:space="preserve">Press Back key </t>
  </si>
  <si>
    <t>Go back to main screen of alarm</t>
  </si>
  <si>
    <t>Setting the Alarm ON/OFF functions</t>
  </si>
  <si>
    <t>do not selected Alarm ON(means OFF)</t>
  </si>
  <si>
    <t>Time and Days menu should be deactivated</t>
  </si>
  <si>
    <t>Select Alarm ON</t>
  </si>
  <si>
    <t>Time and Days menu should be activated</t>
  </si>
  <si>
    <t xml:space="preserve">Alarm ON </t>
  </si>
  <si>
    <t>2.5.1</t>
  </si>
  <si>
    <t>Check the Time/Days activate when Alarm ON</t>
  </si>
  <si>
    <t>2.5.2</t>
  </si>
  <si>
    <t>Change the Time with format to 12 hour</t>
  </si>
  <si>
    <t>Press option and set time</t>
  </si>
  <si>
    <t>Change the Time format to 12 hour</t>
  </si>
  <si>
    <t xml:space="preserve">Press back </t>
  </si>
  <si>
    <t xml:space="preserve">check the Alarm time format </t>
  </si>
  <si>
    <t>Alarm screen
- time changing option is 01-12
- 01-12 am,pm is changed automatically</t>
  </si>
  <si>
    <t>2.5.3</t>
  </si>
  <si>
    <t xml:space="preserve">Try to change time with changing icons </t>
  </si>
  <si>
    <t>focus on hour and press the left/right side icon</t>
  </si>
  <si>
    <t>time is changing 00-23</t>
  </si>
  <si>
    <t>focus on minutes and press the left/right side icon</t>
  </si>
  <si>
    <t>minutes is changing 00-59</t>
  </si>
  <si>
    <t>2.5.4</t>
  </si>
  <si>
    <t>Change the Time with format to 24 hour</t>
  </si>
  <si>
    <t>Change the Time format to 24 hour</t>
  </si>
  <si>
    <t>Alarm screen
time changing option is 01-24</t>
  </si>
  <si>
    <t>try to change time with changing icons</t>
  </si>
  <si>
    <t xml:space="preserve">it should changed time </t>
  </si>
  <si>
    <t>2.5.5</t>
  </si>
  <si>
    <t>change the week start format to Sunday then check the days</t>
  </si>
  <si>
    <t>Change the week start format to Sunday</t>
  </si>
  <si>
    <t>Press Change..</t>
  </si>
  <si>
    <t>Monday is first on the list</t>
  </si>
  <si>
    <t>select Monday and Sunday then back key</t>
  </si>
  <si>
    <t xml:space="preserve">Days order is Monday,Sunday </t>
  </si>
  <si>
    <t>2.5.6</t>
  </si>
  <si>
    <t>change the week start format to Monday then check the days</t>
  </si>
  <si>
    <t>Time and Days menu should be activate</t>
  </si>
  <si>
    <t>Sunday is first on the list</t>
  </si>
  <si>
    <t>Days order is Sunday,Monday</t>
  </si>
  <si>
    <t>2.5.7</t>
  </si>
  <si>
    <t>Select Mon to Friday for the Days</t>
  </si>
  <si>
    <t>select Hole weeks(mon-friday) then press back</t>
  </si>
  <si>
    <t>Days changed to “ Every day “</t>
  </si>
  <si>
    <t>2.5.8</t>
  </si>
  <si>
    <t>Select individual day for the Days</t>
  </si>
  <si>
    <t>select disposal days and check Days</t>
  </si>
  <si>
    <t>Days changed to “ what you select days“</t>
  </si>
  <si>
    <t>2.5.10</t>
  </si>
  <si>
    <t>Do not selected any days</t>
  </si>
  <si>
    <t>Do not selected any days then back</t>
  </si>
  <si>
    <t>2.5.11</t>
  </si>
  <si>
    <t>Set Alarm then check Alarm expire</t>
  </si>
  <si>
    <t>Set time and days</t>
  </si>
  <si>
    <t>Check the Alarm expire</t>
  </si>
  <si>
    <t>it Should be ringing on time</t>
  </si>
  <si>
    <t>2.5.12</t>
  </si>
  <si>
    <t>Incoming a call during Alarm expired</t>
  </si>
  <si>
    <t>incoming a call screen appear then when disconnecting it goes back to Alarm expired screen</t>
  </si>
  <si>
    <t>2.5.13</t>
  </si>
  <si>
    <t>Receive SMS during Alarm expired</t>
  </si>
  <si>
    <t>Recevint screen appear then when disconnecting it goes back to Alarm expired screen</t>
  </si>
  <si>
    <t>Stopwatch tab</t>
  </si>
  <si>
    <t>Go Setting and select Stopwatch tab</t>
  </si>
  <si>
    <t>Applet bar : arrow icon, time, signal bar, battery icon
Top :There are tree tabs clock,Alarm,stopwatch.
        stopwatch tab selected status.
middle : Animation Clock, Timer, split Lap timer Start,Lap/Splint button
bottom bar : option back key</t>
  </si>
  <si>
    <t>shows up clock tab screen</t>
  </si>
  <si>
    <t>check Initiate state</t>
  </si>
  <si>
    <t xml:space="preserve">Check the Animation Area  </t>
  </si>
  <si>
    <t>NOT Start. Not moving</t>
  </si>
  <si>
    <t>Check Lap Time display</t>
  </si>
  <si>
    <t>00:00:00.00'</t>
  </si>
  <si>
    <t>Check Split Time display</t>
  </si>
  <si>
    <t>Check Main Split time display</t>
  </si>
  <si>
    <t>Check Lap count</t>
  </si>
  <si>
    <t>Lap count start 1</t>
  </si>
  <si>
    <t>Check the Start, Lap/Split button</t>
  </si>
  <si>
    <t>Start button is activate, Lap/Split button is deactivate</t>
  </si>
  <si>
    <t>Check the Start and Stop,Lap/Split time Function</t>
  </si>
  <si>
    <t>Press Start</t>
  </si>
  <si>
    <t>- running the stopwatch
- Lap/Split updating time is same
- Animation clock is running 
- start button is changed to stop
- Lap/Split button is activate</t>
  </si>
  <si>
    <t>Check the time updating</t>
  </si>
  <si>
    <t>screen updates to the 10th of a second</t>
  </si>
  <si>
    <t>Press Lap/Split</t>
  </si>
  <si>
    <t>- Lap counting increased 1step is displayed 
- Split time is keep running
 -Lap time initiated and running from 00:00:00.00
 -Animation is running</t>
  </si>
  <si>
    <t>Press Lap/Split again</t>
  </si>
  <si>
    <t>Press Lap/Split as many as you can</t>
  </si>
  <si>
    <t>it will show as many as you pressed</t>
  </si>
  <si>
    <t xml:space="preserve">Check the previous Lap count list </t>
  </si>
  <si>
    <t>- each Lap number and split/Lap time show 
- Split/Lap time is stopped</t>
  </si>
  <si>
    <t xml:space="preserve">Check the current Lap count list </t>
  </si>
  <si>
    <t>- each Lap number and split/Lap time show 
- Split/Lap time is running</t>
  </si>
  <si>
    <t>Press Stop</t>
  </si>
  <si>
    <t>- Split/Lap time is stopped 
- animation is stopped
- button are changed to start, reset</t>
  </si>
  <si>
    <t>lap mode again</t>
  </si>
  <si>
    <t>Check the Reset function</t>
  </si>
  <si>
    <t>Press Reset</t>
  </si>
  <si>
    <t>- it is initiated every timer
- Animation stop
- Split/Lap 00:00:00.00'
- Lap count list 1
- Lap/Split button is deactivate</t>
  </si>
  <si>
    <t>Go to Set time menu during stopwatch running</t>
  </si>
  <si>
    <t>press Option</t>
  </si>
  <si>
    <t>press back key</t>
  </si>
  <si>
    <t>- stopwatch is still running</t>
  </si>
  <si>
    <t>Incoming a call during stopwatch running</t>
  </si>
  <si>
    <t xml:space="preserve">it goes to incoming call screen </t>
  </si>
  <si>
    <t>Receive a SMS during stopwatch running</t>
  </si>
  <si>
    <t>Received SMS during stopwatch running</t>
  </si>
  <si>
    <t xml:space="preserve">it shows received message notice </t>
  </si>
  <si>
    <t>Alarm Expire during stopwatch running</t>
  </si>
  <si>
    <t>?</t>
  </si>
  <si>
    <t>Remove the battery during stopwatch running</t>
  </si>
  <si>
    <t>Power on Neo and go to setting and check the stopwatch</t>
  </si>
  <si>
    <t>The stopwatch initiate state is displayed.</t>
  </si>
  <si>
    <t>Press Back key during stopwatch running</t>
  </si>
  <si>
    <t>press the back key during stopwatch running</t>
  </si>
  <si>
    <t>Go to setting and check the stopwatch</t>
  </si>
  <si>
    <t>stopwatch is still running</t>
  </si>
  <si>
    <t>Check the Result when reaches 99:59:59:99</t>
  </si>
  <si>
    <t>Start stopwatch</t>
  </si>
  <si>
    <t>the stopwatch time reaches to 99(h):59(m):59(s):99</t>
  </si>
  <si>
    <t>check the result</t>
  </si>
  <si>
    <t>the stopwatch auto stopped, and wait to reset or Start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</si>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</sst>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\ "/>
    <numFmt numFmtId="166" formatCode="0.00\ "/>
    <numFmt numFmtId="167" formatCode="#,##0.00\ ;\-#,##0.00\ ;&quot; -&quot;#\ ;@\ "/>
    <numFmt numFmtId="168" formatCode="@"/>
    <numFmt numFmtId="169" formatCode="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75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4" fillId="0" borderId="1" xfId="0" applyFont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4" fontId="4" fillId="0" borderId="2" xfId="0" applyFont="1" applyBorder="1" applyAlignment="1">
      <alignment horizontal="justify" vertical="center"/>
    </xf>
    <xf numFmtId="164" fontId="4" fillId="0" borderId="2" xfId="0" applyFont="1" applyBorder="1" applyAlignment="1">
      <alignment vertical="center" wrapText="1"/>
    </xf>
    <xf numFmtId="164" fontId="4" fillId="0" borderId="6" xfId="0" applyFont="1" applyBorder="1" applyAlignment="1">
      <alignment vertical="center"/>
    </xf>
    <xf numFmtId="164" fontId="5" fillId="2" borderId="7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left" vertical="center" wrapText="1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1" xfId="0" applyFont="1" applyFill="1" applyBorder="1" applyAlignment="1">
      <alignment horizontal="center" vertical="center" wrapText="1"/>
    </xf>
    <xf numFmtId="164" fontId="1" fillId="4" borderId="14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wrapText="1"/>
    </xf>
    <xf numFmtId="164" fontId="1" fillId="5" borderId="11" xfId="0" applyFont="1" applyFill="1" applyBorder="1" applyAlignment="1">
      <alignment horizontal="center" vertical="center" wrapText="1"/>
    </xf>
    <xf numFmtId="164" fontId="1" fillId="5" borderId="14" xfId="0" applyFont="1" applyFill="1" applyBorder="1" applyAlignment="1">
      <alignment horizontal="left" vertical="center" wrapText="1"/>
    </xf>
    <xf numFmtId="165" fontId="1" fillId="6" borderId="3" xfId="0" applyNumberFormat="1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left" vertical="center" wrapText="1"/>
    </xf>
    <xf numFmtId="164" fontId="1" fillId="6" borderId="11" xfId="0" applyFont="1" applyFill="1" applyBorder="1" applyAlignment="1">
      <alignment horizontal="center" vertical="center" wrapText="1"/>
    </xf>
    <xf numFmtId="164" fontId="1" fillId="6" borderId="14" xfId="0" applyFont="1" applyFill="1" applyBorder="1" applyAlignment="1">
      <alignment horizontal="left" vertical="center" wrapText="1"/>
    </xf>
    <xf numFmtId="165" fontId="1" fillId="7" borderId="3" xfId="0" applyNumberFormat="1" applyFont="1" applyFill="1" applyBorder="1" applyAlignment="1">
      <alignment horizontal="center" vertical="center"/>
    </xf>
    <xf numFmtId="164" fontId="1" fillId="7" borderId="11" xfId="0" applyFont="1" applyFill="1" applyBorder="1" applyAlignment="1">
      <alignment horizontal="left" vertical="center" wrapText="1"/>
    </xf>
    <xf numFmtId="164" fontId="1" fillId="7" borderId="11" xfId="0" applyFont="1" applyFill="1" applyBorder="1" applyAlignment="1">
      <alignment horizontal="center" vertical="center" wrapText="1"/>
    </xf>
    <xf numFmtId="164" fontId="1" fillId="7" borderId="14" xfId="0" applyFont="1" applyFill="1" applyBorder="1" applyAlignment="1">
      <alignment horizontal="left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6" fillId="4" borderId="14" xfId="0" applyFont="1" applyFill="1" applyBorder="1" applyAlignment="1">
      <alignment horizontal="left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8" fillId="4" borderId="14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 vertical="center"/>
    </xf>
    <xf numFmtId="167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1" fillId="4" borderId="16" xfId="0" applyFont="1" applyFill="1" applyBorder="1" applyAlignment="1">
      <alignment horizontal="center" vertical="center" wrapText="1"/>
    </xf>
    <xf numFmtId="164" fontId="1" fillId="4" borderId="17" xfId="0" applyFont="1" applyFill="1" applyBorder="1" applyAlignment="1">
      <alignment horizontal="left" vertical="center" wrapText="1"/>
    </xf>
    <xf numFmtId="164" fontId="3" fillId="0" borderId="0" xfId="0" applyFont="1" applyAlignment="1">
      <alignment/>
    </xf>
    <xf numFmtId="164" fontId="9" fillId="0" borderId="0" xfId="0" applyFont="1" applyFill="1" applyBorder="1" applyAlignment="1">
      <alignment horizontal="left" vertical="center"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164" fontId="5" fillId="2" borderId="8" xfId="20" applyNumberFormat="1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horizontal="center" vertical="center" wrapText="1"/>
    </xf>
    <xf numFmtId="164" fontId="5" fillId="3" borderId="3" xfId="20" applyNumberFormat="1" applyFont="1" applyFill="1" applyBorder="1" applyAlignment="1">
      <alignment horizontal="center" vertical="center" wrapText="1"/>
      <protection/>
    </xf>
    <xf numFmtId="164" fontId="10" fillId="3" borderId="11" xfId="20" applyNumberFormat="1" applyFont="1" applyFill="1" applyBorder="1" applyAlignment="1">
      <alignment horizontal="center" vertical="center" wrapText="1"/>
      <protection/>
    </xf>
    <xf numFmtId="164" fontId="11" fillId="3" borderId="11" xfId="0" applyFont="1" applyFill="1" applyBorder="1" applyAlignment="1">
      <alignment horizontal="left" wrapText="1"/>
    </xf>
    <xf numFmtId="164" fontId="5" fillId="3" borderId="11" xfId="0" applyFont="1" applyFill="1" applyBorder="1" applyAlignment="1">
      <alignment horizontal="center" wrapText="1"/>
    </xf>
    <xf numFmtId="164" fontId="10" fillId="3" borderId="11" xfId="0" applyFont="1" applyFill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center" vertical="center" wrapText="1"/>
    </xf>
    <xf numFmtId="164" fontId="12" fillId="4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/>
    </xf>
    <xf numFmtId="164" fontId="12" fillId="4" borderId="20" xfId="0" applyFont="1" applyFill="1" applyBorder="1" applyAlignment="1">
      <alignment wrapText="1"/>
    </xf>
    <xf numFmtId="164" fontId="1" fillId="0" borderId="20" xfId="0" applyFont="1" applyBorder="1" applyAlignment="1">
      <alignment vertical="center" wrapText="1"/>
    </xf>
    <xf numFmtId="164" fontId="6" fillId="4" borderId="20" xfId="0" applyFont="1" applyFill="1" applyBorder="1" applyAlignment="1">
      <alignment horizontal="center" vertical="center" wrapText="1"/>
    </xf>
    <xf numFmtId="164" fontId="6" fillId="4" borderId="14" xfId="0" applyFont="1" applyFill="1" applyBorder="1" applyAlignment="1">
      <alignment/>
    </xf>
    <xf numFmtId="164" fontId="6" fillId="4" borderId="20" xfId="0" applyFont="1" applyFill="1" applyBorder="1" applyAlignment="1">
      <alignment horizontal="center" vertical="center"/>
    </xf>
    <xf numFmtId="164" fontId="6" fillId="0" borderId="11" xfId="0" applyFont="1" applyBorder="1" applyAlignment="1">
      <alignment vertical="center" wrapText="1"/>
    </xf>
    <xf numFmtId="164" fontId="11" fillId="4" borderId="14" xfId="0" applyFont="1" applyFill="1" applyBorder="1" applyAlignment="1">
      <alignment/>
    </xf>
    <xf numFmtId="164" fontId="11" fillId="5" borderId="19" xfId="0" applyFont="1" applyFill="1" applyBorder="1" applyAlignment="1">
      <alignment horizontal="center" vertical="center" wrapText="1"/>
    </xf>
    <xf numFmtId="164" fontId="6" fillId="5" borderId="20" xfId="0" applyFont="1" applyFill="1" applyBorder="1" applyAlignment="1">
      <alignment horizontal="center" vertical="center"/>
    </xf>
    <xf numFmtId="164" fontId="11" fillId="5" borderId="11" xfId="0" applyFont="1" applyFill="1" applyBorder="1" applyAlignment="1">
      <alignment wrapText="1"/>
    </xf>
    <xf numFmtId="164" fontId="6" fillId="5" borderId="20" xfId="0" applyFont="1" applyFill="1" applyBorder="1" applyAlignment="1">
      <alignment wrapText="1"/>
    </xf>
    <xf numFmtId="164" fontId="6" fillId="5" borderId="20" xfId="0" applyFont="1" applyFill="1" applyBorder="1" applyAlignment="1">
      <alignment horizontal="center" vertical="center" wrapText="1"/>
    </xf>
    <xf numFmtId="164" fontId="11" fillId="5" borderId="14" xfId="0" applyFont="1" applyFill="1" applyBorder="1" applyAlignment="1">
      <alignment/>
    </xf>
    <xf numFmtId="168" fontId="11" fillId="6" borderId="19" xfId="0" applyNumberFormat="1" applyFont="1" applyFill="1" applyBorder="1" applyAlignment="1">
      <alignment horizontal="center" vertical="center" wrapText="1"/>
    </xf>
    <xf numFmtId="164" fontId="6" fillId="6" borderId="20" xfId="0" applyFont="1" applyFill="1" applyBorder="1" applyAlignment="1">
      <alignment horizontal="center" vertical="center"/>
    </xf>
    <xf numFmtId="164" fontId="11" fillId="6" borderId="11" xfId="0" applyFont="1" applyFill="1" applyBorder="1" applyAlignment="1">
      <alignment wrapText="1"/>
    </xf>
    <xf numFmtId="164" fontId="6" fillId="6" borderId="20" xfId="0" applyFont="1" applyFill="1" applyBorder="1" applyAlignment="1">
      <alignment wrapText="1"/>
    </xf>
    <xf numFmtId="164" fontId="6" fillId="6" borderId="20" xfId="0" applyFont="1" applyFill="1" applyBorder="1" applyAlignment="1">
      <alignment horizontal="center" vertical="center" wrapText="1"/>
    </xf>
    <xf numFmtId="164" fontId="11" fillId="6" borderId="14" xfId="0" applyFont="1" applyFill="1" applyBorder="1" applyAlignment="1">
      <alignment/>
    </xf>
    <xf numFmtId="164" fontId="11" fillId="7" borderId="19" xfId="0" applyFont="1" applyFill="1" applyBorder="1" applyAlignment="1">
      <alignment horizontal="center" vertical="center" wrapText="1"/>
    </xf>
    <xf numFmtId="164" fontId="6" fillId="7" borderId="20" xfId="0" applyFont="1" applyFill="1" applyBorder="1" applyAlignment="1">
      <alignment horizontal="center" vertical="center"/>
    </xf>
    <xf numFmtId="164" fontId="11" fillId="7" borderId="11" xfId="0" applyFont="1" applyFill="1" applyBorder="1" applyAlignment="1">
      <alignment wrapText="1"/>
    </xf>
    <xf numFmtId="164" fontId="6" fillId="7" borderId="20" xfId="0" applyFont="1" applyFill="1" applyBorder="1" applyAlignment="1">
      <alignment wrapText="1"/>
    </xf>
    <xf numFmtId="164" fontId="6" fillId="7" borderId="20" xfId="0" applyFont="1" applyFill="1" applyBorder="1" applyAlignment="1">
      <alignment horizontal="center" vertical="center" wrapText="1"/>
    </xf>
    <xf numFmtId="164" fontId="11" fillId="7" borderId="14" xfId="0" applyFont="1" applyFill="1" applyBorder="1" applyAlignment="1">
      <alignment/>
    </xf>
    <xf numFmtId="164" fontId="12" fillId="0" borderId="11" xfId="0" applyFont="1" applyBorder="1" applyAlignment="1">
      <alignment wrapText="1"/>
    </xf>
    <xf numFmtId="164" fontId="12" fillId="0" borderId="11" xfId="0" applyFont="1" applyBorder="1" applyAlignment="1">
      <alignment vertical="center" wrapText="1"/>
    </xf>
    <xf numFmtId="164" fontId="8" fillId="4" borderId="20" xfId="0" applyFont="1" applyFill="1" applyBorder="1" applyAlignment="1">
      <alignment horizontal="center" vertical="center" wrapText="1"/>
    </xf>
    <xf numFmtId="164" fontId="6" fillId="4" borderId="14" xfId="0" applyFont="1" applyFill="1" applyBorder="1" applyAlignment="1">
      <alignment wrapText="1"/>
    </xf>
    <xf numFmtId="164" fontId="6" fillId="0" borderId="20" xfId="0" applyFont="1" applyBorder="1" applyAlignment="1">
      <alignment horizontal="center" vertical="center"/>
    </xf>
    <xf numFmtId="164" fontId="12" fillId="8" borderId="19" xfId="0" applyFont="1" applyFill="1" applyBorder="1" applyAlignment="1">
      <alignment horizontal="center" vertical="center" wrapText="1"/>
    </xf>
    <xf numFmtId="164" fontId="13" fillId="8" borderId="20" xfId="0" applyFont="1" applyFill="1" applyBorder="1" applyAlignment="1">
      <alignment horizontal="center" vertical="center"/>
    </xf>
    <xf numFmtId="164" fontId="12" fillId="8" borderId="11" xfId="0" applyFont="1" applyFill="1" applyBorder="1" applyAlignment="1">
      <alignment wrapText="1"/>
    </xf>
    <xf numFmtId="164" fontId="1" fillId="8" borderId="20" xfId="0" applyFont="1" applyFill="1" applyBorder="1" applyAlignment="1">
      <alignment vertical="center" wrapText="1"/>
    </xf>
    <xf numFmtId="164" fontId="8" fillId="8" borderId="20" xfId="0" applyFont="1" applyFill="1" applyBorder="1" applyAlignment="1">
      <alignment horizontal="center" vertical="center" wrapText="1"/>
    </xf>
    <xf numFmtId="164" fontId="6" fillId="8" borderId="14" xfId="0" applyFont="1" applyFill="1" applyBorder="1" applyAlignment="1">
      <alignment/>
    </xf>
    <xf numFmtId="164" fontId="6" fillId="8" borderId="20" xfId="0" applyFont="1" applyFill="1" applyBorder="1" applyAlignment="1">
      <alignment horizontal="center" vertical="center"/>
    </xf>
    <xf numFmtId="164" fontId="6" fillId="8" borderId="11" xfId="0" applyFont="1" applyFill="1" applyBorder="1" applyAlignment="1">
      <alignment vertical="center" wrapText="1"/>
    </xf>
    <xf numFmtId="164" fontId="12" fillId="4" borderId="21" xfId="0" applyFont="1" applyFill="1" applyBorder="1" applyAlignment="1">
      <alignment horizontal="left" vertical="center" wrapText="1"/>
    </xf>
    <xf numFmtId="164" fontId="6" fillId="4" borderId="14" xfId="0" applyFont="1" applyFill="1" applyBorder="1" applyAlignment="1">
      <alignment vertical="center"/>
    </xf>
    <xf numFmtId="164" fontId="13" fillId="0" borderId="20" xfId="0" applyFont="1" applyBorder="1" applyAlignment="1">
      <alignment horizontal="center" vertical="center"/>
    </xf>
    <xf numFmtId="164" fontId="12" fillId="0" borderId="20" xfId="0" applyFont="1" applyBorder="1" applyAlignment="1">
      <alignment wrapText="1"/>
    </xf>
    <xf numFmtId="164" fontId="13" fillId="0" borderId="19" xfId="0" applyFont="1" applyFill="1" applyBorder="1" applyAlignment="1">
      <alignment horizontal="center" vertical="center"/>
    </xf>
    <xf numFmtId="164" fontId="12" fillId="0" borderId="19" xfId="0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4" fontId="11" fillId="3" borderId="19" xfId="0" applyFont="1" applyFill="1" applyBorder="1" applyAlignment="1">
      <alignment horizontal="center" vertical="center" wrapText="1"/>
    </xf>
    <xf numFmtId="164" fontId="6" fillId="3" borderId="20" xfId="0" applyFont="1" applyFill="1" applyBorder="1" applyAlignment="1">
      <alignment horizontal="center" vertical="center"/>
    </xf>
    <xf numFmtId="164" fontId="11" fillId="3" borderId="11" xfId="0" applyFont="1" applyFill="1" applyBorder="1" applyAlignment="1">
      <alignment wrapText="1"/>
    </xf>
    <xf numFmtId="164" fontId="6" fillId="3" borderId="11" xfId="0" applyFont="1" applyFill="1" applyBorder="1" applyAlignment="1">
      <alignment wrapText="1"/>
    </xf>
    <xf numFmtId="164" fontId="6" fillId="3" borderId="20" xfId="0" applyFont="1" applyFill="1" applyBorder="1" applyAlignment="1">
      <alignment horizontal="center" vertical="center" wrapText="1"/>
    </xf>
    <xf numFmtId="164" fontId="11" fillId="3" borderId="14" xfId="0" applyFont="1" applyFill="1" applyBorder="1" applyAlignment="1">
      <alignment/>
    </xf>
    <xf numFmtId="164" fontId="12" fillId="4" borderId="19" xfId="0" applyNumberFormat="1" applyFont="1" applyFill="1" applyBorder="1" applyAlignment="1">
      <alignment horizontal="center" vertical="center" wrapText="1"/>
    </xf>
    <xf numFmtId="169" fontId="12" fillId="4" borderId="19" xfId="0" applyNumberFormat="1" applyFont="1" applyFill="1" applyBorder="1" applyAlignment="1">
      <alignment horizontal="center" vertical="center" wrapText="1"/>
    </xf>
    <xf numFmtId="164" fontId="6" fillId="0" borderId="11" xfId="0" applyFont="1" applyBorder="1" applyAlignment="1">
      <alignment wrapText="1"/>
    </xf>
    <xf numFmtId="164" fontId="11" fillId="4" borderId="20" xfId="0" applyFont="1" applyFill="1" applyBorder="1" applyAlignment="1">
      <alignment horizontal="center" vertical="center"/>
    </xf>
    <xf numFmtId="164" fontId="12" fillId="4" borderId="11" xfId="0" applyFont="1" applyFill="1" applyBorder="1" applyAlignment="1">
      <alignment wrapText="1"/>
    </xf>
    <xf numFmtId="164" fontId="11" fillId="5" borderId="19" xfId="0" applyNumberFormat="1" applyFont="1" applyFill="1" applyBorder="1" applyAlignment="1">
      <alignment horizontal="center" vertical="center" wrapText="1"/>
    </xf>
    <xf numFmtId="164" fontId="11" fillId="5" borderId="20" xfId="0" applyFont="1" applyFill="1" applyBorder="1" applyAlignment="1">
      <alignment wrapText="1"/>
    </xf>
    <xf numFmtId="168" fontId="12" fillId="4" borderId="19" xfId="0" applyNumberFormat="1" applyFont="1" applyFill="1" applyBorder="1" applyAlignment="1">
      <alignment horizontal="center" vertical="center" wrapText="1"/>
    </xf>
    <xf numFmtId="164" fontId="12" fillId="4" borderId="20" xfId="0" applyFont="1" applyFill="1" applyBorder="1" applyAlignment="1">
      <alignment horizontal="center" vertical="center"/>
    </xf>
    <xf numFmtId="168" fontId="12" fillId="8" borderId="19" xfId="0" applyNumberFormat="1" applyFont="1" applyFill="1" applyBorder="1" applyAlignment="1">
      <alignment horizontal="center" vertical="center" wrapText="1"/>
    </xf>
    <xf numFmtId="164" fontId="12" fillId="8" borderId="20" xfId="20" applyNumberFormat="1" applyFont="1" applyFill="1" applyBorder="1" applyAlignment="1">
      <alignment horizontal="center" vertical="center" wrapText="1"/>
      <protection/>
    </xf>
    <xf numFmtId="164" fontId="12" fillId="8" borderId="20" xfId="0" applyFont="1" applyFill="1" applyBorder="1" applyAlignment="1">
      <alignment wrapText="1"/>
    </xf>
    <xf numFmtId="164" fontId="8" fillId="8" borderId="20" xfId="0" applyFont="1" applyFill="1" applyBorder="1" applyAlignment="1">
      <alignment horizontal="center" vertical="center"/>
    </xf>
    <xf numFmtId="169" fontId="12" fillId="8" borderId="19" xfId="0" applyNumberFormat="1" applyFont="1" applyFill="1" applyBorder="1" applyAlignment="1">
      <alignment horizontal="center" vertical="center" wrapText="1"/>
    </xf>
    <xf numFmtId="164" fontId="6" fillId="8" borderId="20" xfId="20" applyNumberFormat="1" applyFont="1" applyFill="1" applyBorder="1" applyAlignment="1">
      <alignment horizontal="center" vertical="center" wrapText="1"/>
      <protection/>
    </xf>
    <xf numFmtId="164" fontId="6" fillId="4" borderId="20" xfId="20" applyNumberFormat="1" applyFont="1" applyFill="1" applyBorder="1" applyAlignment="1">
      <alignment horizontal="center" vertical="center" wrapText="1"/>
      <protection/>
    </xf>
    <xf numFmtId="164" fontId="12" fillId="8" borderId="20" xfId="0" applyFont="1" applyFill="1" applyBorder="1" applyAlignment="1">
      <alignment horizontal="center" vertical="center"/>
    </xf>
    <xf numFmtId="168" fontId="12" fillId="4" borderId="3" xfId="0" applyNumberFormat="1" applyFont="1" applyFill="1" applyBorder="1" applyAlignment="1">
      <alignment horizontal="center"/>
    </xf>
    <xf numFmtId="164" fontId="8" fillId="4" borderId="20" xfId="0" applyFont="1" applyFill="1" applyBorder="1" applyAlignment="1">
      <alignment horizontal="center" vertical="center"/>
    </xf>
    <xf numFmtId="164" fontId="1" fillId="4" borderId="14" xfId="0" applyFont="1" applyFill="1" applyBorder="1" applyAlignment="1">
      <alignment/>
    </xf>
    <xf numFmtId="164" fontId="3" fillId="4" borderId="11" xfId="0" applyFont="1" applyFill="1" applyBorder="1" applyAlignment="1">
      <alignment/>
    </xf>
    <xf numFmtId="164" fontId="3" fillId="4" borderId="14" xfId="0" applyFont="1" applyFill="1" applyBorder="1" applyAlignment="1">
      <alignment/>
    </xf>
    <xf numFmtId="164" fontId="11" fillId="3" borderId="3" xfId="0" applyNumberFormat="1" applyFont="1" applyFill="1" applyBorder="1" applyAlignment="1">
      <alignment horizontal="center"/>
    </xf>
    <xf numFmtId="164" fontId="1" fillId="3" borderId="20" xfId="0" applyFont="1" applyFill="1" applyBorder="1" applyAlignment="1">
      <alignment horizontal="center"/>
    </xf>
    <xf numFmtId="164" fontId="1" fillId="3" borderId="20" xfId="0" applyFont="1" applyFill="1" applyBorder="1" applyAlignment="1">
      <alignment wrapText="1"/>
    </xf>
    <xf numFmtId="164" fontId="3" fillId="3" borderId="11" xfId="0" applyFont="1" applyFill="1" applyBorder="1" applyAlignment="1">
      <alignment/>
    </xf>
    <xf numFmtId="164" fontId="3" fillId="3" borderId="14" xfId="0" applyFont="1" applyFill="1" applyBorder="1" applyAlignment="1">
      <alignment/>
    </xf>
    <xf numFmtId="164" fontId="12" fillId="4" borderId="3" xfId="0" applyNumberFormat="1" applyFont="1" applyFill="1" applyBorder="1" applyAlignment="1">
      <alignment horizontal="center"/>
    </xf>
    <xf numFmtId="169" fontId="12" fillId="4" borderId="3" xfId="0" applyNumberFormat="1" applyFont="1" applyFill="1" applyBorder="1" applyAlignment="1">
      <alignment horizontal="center"/>
    </xf>
    <xf numFmtId="164" fontId="14" fillId="4" borderId="14" xfId="0" applyFont="1" applyFill="1" applyBorder="1" applyAlignment="1">
      <alignment/>
    </xf>
    <xf numFmtId="164" fontId="12" fillId="4" borderId="3" xfId="0" applyFont="1" applyFill="1" applyBorder="1" applyAlignment="1">
      <alignment horizontal="center"/>
    </xf>
    <xf numFmtId="164" fontId="1" fillId="4" borderId="20" xfId="0" applyFont="1" applyFill="1" applyBorder="1" applyAlignment="1">
      <alignment horizontal="center"/>
    </xf>
    <xf numFmtId="164" fontId="6" fillId="4" borderId="20" xfId="0" applyFont="1" applyFill="1" applyBorder="1" applyAlignment="1">
      <alignment horizontal="center"/>
    </xf>
    <xf numFmtId="164" fontId="15" fillId="4" borderId="3" xfId="0" applyFont="1" applyFill="1" applyBorder="1" applyAlignment="1">
      <alignment horizontal="center"/>
    </xf>
    <xf numFmtId="164" fontId="16" fillId="4" borderId="3" xfId="0" applyFont="1" applyFill="1" applyBorder="1" applyAlignment="1">
      <alignment horizontal="center"/>
    </xf>
    <xf numFmtId="164" fontId="12" fillId="0" borderId="20" xfId="0" applyFont="1" applyBorder="1" applyAlignment="1">
      <alignment vertical="center" wrapText="1"/>
    </xf>
    <xf numFmtId="164" fontId="1" fillId="4" borderId="20" xfId="0" applyFont="1" applyFill="1" applyBorder="1" applyAlignment="1">
      <alignment horizontal="center" vertical="center"/>
    </xf>
    <xf numFmtId="164" fontId="6" fillId="0" borderId="20" xfId="0" applyFont="1" applyBorder="1" applyAlignment="1">
      <alignment vertical="center" wrapText="1"/>
    </xf>
    <xf numFmtId="164" fontId="12" fillId="4" borderId="20" xfId="0" applyFont="1" applyFill="1" applyBorder="1" applyAlignment="1">
      <alignment horizontal="center"/>
    </xf>
    <xf numFmtId="164" fontId="1" fillId="4" borderId="20" xfId="0" applyFont="1" applyFill="1" applyBorder="1" applyAlignment="1">
      <alignment wrapText="1"/>
    </xf>
    <xf numFmtId="164" fontId="6" fillId="4" borderId="20" xfId="0" applyFont="1" applyFill="1" applyBorder="1" applyAlignment="1">
      <alignment/>
    </xf>
    <xf numFmtId="164" fontId="6" fillId="9" borderId="11" xfId="0" applyFont="1" applyFill="1" applyBorder="1" applyAlignment="1">
      <alignment vertical="center" wrapText="1"/>
    </xf>
    <xf numFmtId="164" fontId="3" fillId="4" borderId="3" xfId="0" applyFont="1" applyFill="1" applyBorder="1" applyAlignment="1">
      <alignment horizontal="center"/>
    </xf>
    <xf numFmtId="164" fontId="12" fillId="4" borderId="20" xfId="0" applyFont="1" applyFill="1" applyBorder="1" applyAlignment="1">
      <alignment/>
    </xf>
    <xf numFmtId="164" fontId="8" fillId="0" borderId="20" xfId="0" applyFont="1" applyBorder="1" applyAlignment="1">
      <alignment horizontal="center" vertical="center"/>
    </xf>
    <xf numFmtId="164" fontId="1" fillId="0" borderId="20" xfId="0" applyFont="1" applyFill="1" applyBorder="1" applyAlignment="1">
      <alignment vertical="center" wrapText="1"/>
    </xf>
    <xf numFmtId="164" fontId="3" fillId="4" borderId="15" xfId="0" applyFont="1" applyFill="1" applyBorder="1" applyAlignment="1">
      <alignment horizontal="center"/>
    </xf>
    <xf numFmtId="164" fontId="1" fillId="4" borderId="22" xfId="0" applyFont="1" applyFill="1" applyBorder="1" applyAlignment="1">
      <alignment horizontal="center"/>
    </xf>
    <xf numFmtId="164" fontId="1" fillId="4" borderId="22" xfId="0" applyFont="1" applyFill="1" applyBorder="1" applyAlignment="1">
      <alignment wrapText="1"/>
    </xf>
    <xf numFmtId="164" fontId="3" fillId="4" borderId="16" xfId="0" applyFont="1" applyFill="1" applyBorder="1" applyAlignment="1">
      <alignment/>
    </xf>
    <xf numFmtId="164" fontId="3" fillId="4" borderId="17" xfId="0" applyFont="1" applyFill="1" applyBorder="1" applyAlignment="1">
      <alignment/>
    </xf>
    <xf numFmtId="164" fontId="6" fillId="4" borderId="0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4" fontId="7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4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219075</xdr:rowOff>
    </xdr:from>
    <xdr:to>
      <xdr:col>2</xdr:col>
      <xdr:colOff>1924050</xdr:colOff>
      <xdr:row>2</xdr:row>
      <xdr:rowOff>66675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19075"/>
          <a:ext cx="1943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95250</xdr:rowOff>
    </xdr:from>
    <xdr:to>
      <xdr:col>1</xdr:col>
      <xdr:colOff>723900</xdr:colOff>
      <xdr:row>2</xdr:row>
      <xdr:rowOff>200025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0"/>
          <a:ext cx="714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771525</xdr:colOff>
      <xdr:row>1</xdr:row>
      <xdr:rowOff>104775</xdr:rowOff>
    </xdr:from>
    <xdr:to>
      <xdr:col>3</xdr:col>
      <xdr:colOff>1009650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809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1</xdr:col>
      <xdr:colOff>704850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6572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847725</xdr:colOff>
      <xdr:row>1</xdr:row>
      <xdr:rowOff>133350</xdr:rowOff>
    </xdr:from>
    <xdr:to>
      <xdr:col>2</xdr:col>
      <xdr:colOff>1857375</xdr:colOff>
      <xdr:row>3</xdr:row>
      <xdr:rowOff>66675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323850"/>
          <a:ext cx="2266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63"/>
  <sheetViews>
    <sheetView tabSelected="1" workbookViewId="0" topLeftCell="A1">
      <selection activeCell="B4" sqref="B4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56.69921875" style="3" customWidth="1"/>
    <col min="4" max="4" width="13.3984375" style="4" customWidth="1"/>
    <col min="5" max="5" width="56.69921875" style="1" customWidth="1"/>
    <col min="6" max="6" width="2.796875" style="1" customWidth="1"/>
    <col min="7" max="252" width="8.796875" style="1" customWidth="1"/>
    <col min="253" max="16384" width="8.796875" style="5" customWidth="1"/>
  </cols>
  <sheetData>
    <row r="1" ht="18.75" customHeight="1"/>
    <row r="2" ht="18.75" customHeight="1"/>
    <row r="3" ht="18.75" customHeight="1">
      <c r="B3" s="6"/>
    </row>
    <row r="4" ht="18.75" customHeight="1">
      <c r="B4" s="6"/>
    </row>
    <row r="5" spans="2:5" ht="18.75" customHeight="1">
      <c r="B5" s="7" t="s">
        <v>0</v>
      </c>
      <c r="C5" s="7"/>
      <c r="D5" s="7"/>
      <c r="E5" s="7"/>
    </row>
    <row r="6" spans="2:5" ht="18.75" customHeight="1">
      <c r="B6" s="8" t="s">
        <v>1</v>
      </c>
      <c r="C6" s="8"/>
      <c r="D6" s="8"/>
      <c r="E6" s="8"/>
    </row>
    <row r="7" spans="2:5" ht="18.75" customHeight="1">
      <c r="B7" s="9" t="s">
        <v>2</v>
      </c>
      <c r="C7" s="10" t="s">
        <v>3</v>
      </c>
      <c r="D7" s="10"/>
      <c r="E7" s="10"/>
    </row>
    <row r="8" spans="2:5" ht="18.75" customHeight="1">
      <c r="B8" s="9"/>
      <c r="C8" s="11" t="s">
        <v>4</v>
      </c>
      <c r="D8" s="11"/>
      <c r="E8" s="11"/>
    </row>
    <row r="9" spans="2:5" ht="18.75" customHeight="1">
      <c r="B9" s="12" t="s">
        <v>5</v>
      </c>
      <c r="C9" s="12"/>
      <c r="D9" s="12"/>
      <c r="E9" s="12"/>
    </row>
    <row r="10" spans="2:5" ht="18.75" customHeight="1">
      <c r="B10" s="8" t="s">
        <v>6</v>
      </c>
      <c r="C10" s="8"/>
      <c r="D10" s="8"/>
      <c r="E10" s="8"/>
    </row>
    <row r="11" spans="2:5" ht="18.75" customHeight="1">
      <c r="B11" s="13" t="s">
        <v>7</v>
      </c>
      <c r="C11" s="13"/>
      <c r="D11" s="13"/>
      <c r="E11" s="13"/>
    </row>
    <row r="12" spans="2:5" ht="18.75" customHeight="1">
      <c r="B12" s="8" t="s">
        <v>8</v>
      </c>
      <c r="C12" s="8"/>
      <c r="D12" s="8"/>
      <c r="E12" s="8"/>
    </row>
    <row r="13" spans="2:8" ht="18.75" customHeight="1">
      <c r="B13" s="14" t="s">
        <v>9</v>
      </c>
      <c r="C13" s="14"/>
      <c r="D13" s="14"/>
      <c r="E13" s="14"/>
      <c r="H13" s="1" t="s">
        <v>10</v>
      </c>
    </row>
    <row r="14" ht="18.75" customHeight="1"/>
    <row r="15" spans="2:5" ht="18.75" customHeight="1">
      <c r="B15" s="15" t="s">
        <v>11</v>
      </c>
      <c r="C15" s="16" t="s">
        <v>12</v>
      </c>
      <c r="D15" s="17" t="s">
        <v>13</v>
      </c>
      <c r="E15" s="18" t="s">
        <v>14</v>
      </c>
    </row>
    <row r="16" spans="2:5" ht="18.75" customHeight="1">
      <c r="B16" s="19">
        <f>'Test Cases'!B8</f>
        <v>1</v>
      </c>
      <c r="C16" s="20" t="str">
        <f>'Test Cases'!D8</f>
        <v>Clock Tab</v>
      </c>
      <c r="D16" s="21"/>
      <c r="E16" s="22"/>
    </row>
    <row r="17" spans="2:256" s="23" customFormat="1" ht="18.75" customHeight="1">
      <c r="B17" s="24">
        <f>'Test Cases'!B9</f>
        <v>1.1</v>
      </c>
      <c r="C17" s="25" t="str">
        <f>'Test Cases'!D9</f>
        <v>Enter clock menu</v>
      </c>
      <c r="D17" s="26">
        <f>'Test Cases'!F9</f>
        <v>0</v>
      </c>
      <c r="E17" s="27"/>
      <c r="IS17" s="5"/>
      <c r="IT17" s="5"/>
      <c r="IU17" s="5"/>
      <c r="IV17" s="5"/>
    </row>
    <row r="18" spans="2:256" s="28" customFormat="1" ht="18.75" customHeight="1">
      <c r="B18" s="24">
        <f>'Test Cases'!B12</f>
        <v>1.2</v>
      </c>
      <c r="C18" s="25" t="str">
        <f>'Test Cases'!D12</f>
        <v>Check the menu function</v>
      </c>
      <c r="D18" s="26">
        <f>'Test Cases'!F12</f>
        <v>0</v>
      </c>
      <c r="E18" s="27"/>
      <c r="IS18" s="5"/>
      <c r="IT18" s="5"/>
      <c r="IU18" s="5"/>
      <c r="IV18" s="5"/>
    </row>
    <row r="19" spans="2:256" s="28" customFormat="1" ht="18.75" customHeight="1">
      <c r="B19" s="29">
        <f>'Test Cases'!B16</f>
        <v>1.3</v>
      </c>
      <c r="C19" s="30" t="str">
        <f>'Test Cases'!D16</f>
        <v>Option Menus</v>
      </c>
      <c r="D19" s="31"/>
      <c r="E19" s="32"/>
      <c r="IS19" s="5"/>
      <c r="IT19" s="5"/>
      <c r="IU19" s="5"/>
      <c r="IV19" s="5"/>
    </row>
    <row r="20" spans="2:256" s="28" customFormat="1" ht="18.75" customHeight="1">
      <c r="B20" s="33" t="str">
        <f>'Test Cases'!B17</f>
        <v>1.3.1</v>
      </c>
      <c r="C20" s="34" t="str">
        <f>'Test Cases'!D17</f>
        <v>Set time </v>
      </c>
      <c r="D20" s="35"/>
      <c r="E20" s="36"/>
      <c r="IS20" s="5"/>
      <c r="IT20" s="5"/>
      <c r="IU20" s="5"/>
      <c r="IV20" s="5"/>
    </row>
    <row r="21" spans="2:256" s="28" customFormat="1" ht="18.75" customHeight="1">
      <c r="B21" s="37" t="str">
        <f>'Test Cases'!B18</f>
        <v>1.3.1.1</v>
      </c>
      <c r="C21" s="38" t="str">
        <f>'Test Cases'!D18</f>
        <v>Time Tab</v>
      </c>
      <c r="D21" s="39"/>
      <c r="E21" s="40"/>
      <c r="IS21" s="5"/>
      <c r="IT21" s="5"/>
      <c r="IU21" s="5"/>
      <c r="IV21" s="5"/>
    </row>
    <row r="22" spans="2:256" s="28" customFormat="1" ht="18.75" customHeight="1">
      <c r="B22" s="24" t="str">
        <f>'Test Cases'!B19</f>
        <v>1.3.1.1.1</v>
      </c>
      <c r="C22" s="25" t="str">
        <f>'Test Cases'!D19</f>
        <v>Set time with Automatic OFF</v>
      </c>
      <c r="D22" s="41">
        <f>'Test Cases'!F19</f>
        <v>0</v>
      </c>
      <c r="E22" s="42"/>
      <c r="IS22" s="5"/>
      <c r="IT22" s="5"/>
      <c r="IU22" s="5"/>
      <c r="IV22" s="5"/>
    </row>
    <row r="23" spans="2:256" s="28" customFormat="1" ht="35.25" customHeight="1">
      <c r="B23" s="24" t="str">
        <f>'Test Cases'!B26</f>
        <v>1.3.1.1.2</v>
      </c>
      <c r="C23" s="25" t="str">
        <f>'Test Cases'!D26</f>
        <v>Check the World Map (Automatic OFF)</v>
      </c>
      <c r="D23" s="43">
        <f>'Test Cases'!F26</f>
        <v>0</v>
      </c>
      <c r="E23" s="44">
        <f>'Test Cases'!G26</f>
        <v>0</v>
      </c>
      <c r="IS23" s="5"/>
      <c r="IT23" s="5"/>
      <c r="IU23" s="5"/>
      <c r="IV23" s="5"/>
    </row>
    <row r="24" spans="2:256" s="28" customFormat="1" ht="18.75" customHeight="1">
      <c r="B24" s="24" t="str">
        <f>'Test Cases'!B34</f>
        <v>1.3.1.1.3</v>
      </c>
      <c r="C24" s="25" t="str">
        <f>'Test Cases'!D34</f>
        <v>Set time with Automatic ON</v>
      </c>
      <c r="D24" s="26">
        <f>'Test Cases'!F34</f>
        <v>0</v>
      </c>
      <c r="E24" s="27"/>
      <c r="IS24" s="5"/>
      <c r="IT24" s="5"/>
      <c r="IU24" s="5"/>
      <c r="IV24" s="5"/>
    </row>
    <row r="25" spans="2:256" s="28" customFormat="1" ht="18.75" customHeight="1">
      <c r="B25" s="24" t="str">
        <f>'Test Cases'!B39</f>
        <v>1.3.1.1.4</v>
      </c>
      <c r="C25" s="25" t="str">
        <f>'Test Cases'!D39</f>
        <v>Set time with Automatic ASK</v>
      </c>
      <c r="D25" s="26">
        <f>'Test Cases'!F39</f>
        <v>0</v>
      </c>
      <c r="E25" s="27"/>
      <c r="IS25" s="5"/>
      <c r="IT25" s="5"/>
      <c r="IU25" s="5"/>
      <c r="IV25" s="5"/>
    </row>
    <row r="26" spans="2:256" s="28" customFormat="1" ht="18.75" customHeight="1">
      <c r="B26" s="37" t="str">
        <f>'Test Cases'!B44</f>
        <v>1.3.1.2</v>
      </c>
      <c r="C26" s="38" t="str">
        <f>'Test Cases'!D44</f>
        <v>Format Tab</v>
      </c>
      <c r="D26" s="39"/>
      <c r="E26" s="40"/>
      <c r="IS26" s="5"/>
      <c r="IT26" s="5"/>
      <c r="IU26" s="5"/>
      <c r="IV26" s="5"/>
    </row>
    <row r="27" spans="2:256" s="28" customFormat="1" ht="18.75" customHeight="1">
      <c r="B27" s="24" t="str">
        <f>'Test Cases'!B45</f>
        <v>1.3.1.2.1</v>
      </c>
      <c r="C27" s="25" t="str">
        <f>'Test Cases'!D45</f>
        <v>check the Format Tab</v>
      </c>
      <c r="D27" s="26">
        <f>'Test Cases'!F45</f>
        <v>0</v>
      </c>
      <c r="E27" s="27"/>
      <c r="IS27" s="5"/>
      <c r="IT27" s="5"/>
      <c r="IU27" s="5"/>
      <c r="IV27" s="5"/>
    </row>
    <row r="28" spans="2:256" s="28" customFormat="1" ht="18.75" customHeight="1">
      <c r="B28" s="24" t="str">
        <f>'Test Cases'!B50</f>
        <v>1.3.1.2.2</v>
      </c>
      <c r="C28" s="25" t="str">
        <f>'Test Cases'!D50</f>
        <v>Change the time format for 12/24 hour</v>
      </c>
      <c r="D28" s="43">
        <f>'Test Cases'!F50</f>
        <v>0</v>
      </c>
      <c r="E28" s="44">
        <f>'Test Cases'!G50</f>
        <v>0</v>
      </c>
      <c r="IS28" s="5"/>
      <c r="IT28" s="5"/>
      <c r="IU28" s="5"/>
      <c r="IV28" s="5"/>
    </row>
    <row r="29" spans="2:256" s="28" customFormat="1" ht="18.75" customHeight="1">
      <c r="B29" s="45" t="str">
        <f>'Test Cases'!B60</f>
        <v>1.3.1.2.3</v>
      </c>
      <c r="C29" s="25" t="str">
        <f>'Test Cases'!D60</f>
        <v>Change the week start Sunday/Monday then check the Calendar</v>
      </c>
      <c r="D29" s="41">
        <f>'Test Cases'!F60</f>
        <v>0</v>
      </c>
      <c r="E29" s="27"/>
      <c r="IS29" s="5"/>
      <c r="IT29" s="5"/>
      <c r="IU29" s="5"/>
      <c r="IV29" s="5"/>
    </row>
    <row r="30" spans="2:5" ht="18.75" customHeight="1">
      <c r="B30" s="46" t="str">
        <f>'Test Cases'!B70</f>
        <v>1.3.1.2.4</v>
      </c>
      <c r="C30" s="25" t="str">
        <f>'Test Cases'!D70</f>
        <v>Change the Date format </v>
      </c>
      <c r="D30" s="41">
        <f>'Test Cases'!F70</f>
        <v>0</v>
      </c>
      <c r="E30" s="44"/>
    </row>
    <row r="31" spans="2:5" ht="18.75" customHeight="1">
      <c r="B31" s="46" t="str">
        <f>'Test Cases'!B89</f>
        <v>1.3.1.2.5</v>
      </c>
      <c r="C31" s="25" t="str">
        <f>'Test Cases'!D89</f>
        <v>Options menu function</v>
      </c>
      <c r="D31" s="26">
        <f>'Test Cases'!F89</f>
        <v>0</v>
      </c>
      <c r="E31" s="27"/>
    </row>
    <row r="32" spans="2:5" ht="18.75" customHeight="1">
      <c r="B32" s="46" t="str">
        <f>'Test Cases'!B95</f>
        <v>1.3.1.2.6</v>
      </c>
      <c r="C32" s="25" t="str">
        <f>'Test Cases'!D95</f>
        <v>Back key function</v>
      </c>
      <c r="D32" s="26">
        <f>'Test Cases'!F95</f>
        <v>0</v>
      </c>
      <c r="E32" s="27"/>
    </row>
    <row r="33" spans="2:5" ht="18.75" customHeight="1">
      <c r="B33" s="19">
        <f>'Test Cases'!B100</f>
        <v>2</v>
      </c>
      <c r="C33" s="20" t="str">
        <f>'Test Cases'!D100</f>
        <v>Alarm Tab</v>
      </c>
      <c r="D33" s="21"/>
      <c r="E33" s="22"/>
    </row>
    <row r="34" spans="2:5" ht="18.75" customHeight="1">
      <c r="B34" s="45">
        <f>'Test Cases'!B101</f>
        <v>2.1</v>
      </c>
      <c r="C34" s="25" t="str">
        <f>'Test Cases'!D101</f>
        <v>Enter Alarm menu</v>
      </c>
      <c r="D34" s="26">
        <f>'Test Cases'!F101</f>
        <v>0</v>
      </c>
      <c r="E34" s="27"/>
    </row>
    <row r="35" spans="2:5" ht="18.75" customHeight="1">
      <c r="B35" s="45">
        <f>'Test Cases'!B104</f>
        <v>2.2</v>
      </c>
      <c r="C35" s="25">
        <f>'Test Cases'!D104</f>
        <v>0</v>
      </c>
      <c r="D35" s="26">
        <f>'Test Cases'!F104</f>
        <v>0</v>
      </c>
      <c r="E35" s="27"/>
    </row>
    <row r="36" spans="2:5" ht="18.75" customHeight="1">
      <c r="B36" s="45">
        <f>'Test Cases'!B109</f>
        <v>2.3</v>
      </c>
      <c r="C36" s="25">
        <f>'Test Cases'!D109</f>
        <v>0</v>
      </c>
      <c r="D36" s="26">
        <f>'Test Cases'!F109</f>
        <v>0</v>
      </c>
      <c r="E36" s="27"/>
    </row>
    <row r="37" spans="2:5" ht="18.75" customHeight="1">
      <c r="B37" s="45">
        <f>'Test Cases'!B115</f>
        <v>2.4</v>
      </c>
      <c r="C37" s="25">
        <f>'Test Cases'!D115</f>
        <v>0</v>
      </c>
      <c r="D37" s="41">
        <f>'Test Cases'!F115</f>
        <v>0</v>
      </c>
      <c r="E37" s="44"/>
    </row>
    <row r="38" spans="2:5" ht="18.75" customHeight="1">
      <c r="B38" s="29">
        <f>'Test Cases'!B120</f>
        <v>2.5</v>
      </c>
      <c r="C38" s="30">
        <f>'Test Cases'!D120</f>
        <v>0</v>
      </c>
      <c r="D38" s="31"/>
      <c r="E38" s="32"/>
    </row>
    <row r="39" spans="2:5" ht="18.75" customHeight="1">
      <c r="B39" s="47" t="str">
        <f>'Test Cases'!B121</f>
        <v>2.5.1</v>
      </c>
      <c r="C39" s="25">
        <f>'Test Cases'!D121</f>
        <v>0</v>
      </c>
      <c r="D39" s="26">
        <f>'Test Cases'!F121</f>
        <v>0</v>
      </c>
      <c r="E39" s="27"/>
    </row>
    <row r="40" spans="2:5" ht="18.75" customHeight="1">
      <c r="B40" s="47" t="str">
        <f>'Test Cases'!B125</f>
        <v>2.5.2</v>
      </c>
      <c r="C40" s="25">
        <f>'Test Cases'!D125</f>
        <v>0</v>
      </c>
      <c r="D40" s="43">
        <f>'Test Cases'!F125</f>
        <v>0</v>
      </c>
      <c r="E40" s="42">
        <f>'Test Cases'!G125</f>
        <v>0</v>
      </c>
    </row>
    <row r="41" spans="2:5" ht="18.75" customHeight="1">
      <c r="B41" s="47" t="str">
        <f>'Test Cases'!B133</f>
        <v>2.5.3</v>
      </c>
      <c r="C41" s="25">
        <f>'Test Cases'!D133</f>
        <v>0</v>
      </c>
      <c r="D41" s="41">
        <f>'Test Cases'!F133</f>
        <v>0</v>
      </c>
      <c r="E41" s="27"/>
    </row>
    <row r="42" spans="2:5" ht="18.75" customHeight="1">
      <c r="B42" s="47" t="str">
        <f>'Test Cases'!B138</f>
        <v>2.5.4</v>
      </c>
      <c r="C42" s="25">
        <f>'Test Cases'!D138</f>
        <v>0</v>
      </c>
      <c r="D42" s="43">
        <f>'Test Cases'!F138</f>
        <v>0</v>
      </c>
      <c r="E42" s="27">
        <f>'Test Cases'!G138</f>
        <v>0</v>
      </c>
    </row>
    <row r="43" spans="2:5" ht="18.75" customHeight="1">
      <c r="B43" s="47" t="str">
        <f>'Test Cases'!B147</f>
        <v>2.5.5</v>
      </c>
      <c r="C43" s="25">
        <f>'Test Cases'!D147</f>
        <v>0</v>
      </c>
      <c r="D43" s="43">
        <f>'Test Cases'!F147</f>
        <v>0</v>
      </c>
      <c r="E43" s="27">
        <f>'Test Cases'!G147</f>
        <v>0</v>
      </c>
    </row>
    <row r="44" spans="2:5" ht="18.75" customHeight="1">
      <c r="B44" s="47" t="str">
        <f>'Test Cases'!B156</f>
        <v>2.5.6</v>
      </c>
      <c r="C44" s="25">
        <f>'Test Cases'!D156</f>
        <v>0</v>
      </c>
      <c r="D44" s="43">
        <f>'Test Cases'!F156</f>
        <v>0</v>
      </c>
      <c r="E44" s="27">
        <f>'Test Cases'!G156</f>
        <v>0</v>
      </c>
    </row>
    <row r="45" spans="2:5" ht="18.75" customHeight="1">
      <c r="B45" s="47" t="str">
        <f>'Test Cases'!B165</f>
        <v>2.5.7</v>
      </c>
      <c r="C45" s="25">
        <f>'Test Cases'!D165</f>
        <v>0</v>
      </c>
      <c r="D45" s="26">
        <f>'Test Cases'!F165</f>
        <v>0</v>
      </c>
      <c r="E45" s="27"/>
    </row>
    <row r="46" spans="2:5" ht="18.75" customHeight="1">
      <c r="B46" s="47" t="str">
        <f>'Test Cases'!B170</f>
        <v>2.5.8</v>
      </c>
      <c r="C46" s="25">
        <f>'Test Cases'!D170</f>
        <v>0</v>
      </c>
      <c r="D46" s="26">
        <f>'Test Cases'!F170</f>
        <v>0</v>
      </c>
      <c r="E46" s="27"/>
    </row>
    <row r="47" spans="2:5" ht="18.75" customHeight="1">
      <c r="B47" s="47" t="str">
        <f>'Test Cases'!B175</f>
        <v>2.5.10</v>
      </c>
      <c r="C47" s="25">
        <f>'Test Cases'!D175</f>
        <v>0</v>
      </c>
      <c r="D47" s="26">
        <f>'Test Cases'!F175</f>
        <v>0</v>
      </c>
      <c r="E47" s="27"/>
    </row>
    <row r="48" spans="2:5" ht="18.75" customHeight="1">
      <c r="B48" s="47" t="str">
        <f>'Test Cases'!B180</f>
        <v>2.5.11</v>
      </c>
      <c r="C48" s="25">
        <f>'Test Cases'!D180</f>
        <v>0</v>
      </c>
      <c r="D48" s="43">
        <f>'Test Cases'!F180</f>
        <v>0</v>
      </c>
      <c r="E48" s="27">
        <f>'Test Cases'!G180</f>
        <v>0</v>
      </c>
    </row>
    <row r="49" spans="2:5" ht="18.75" customHeight="1">
      <c r="B49" s="47" t="str">
        <f>'Test Cases'!B185</f>
        <v>2.5.12</v>
      </c>
      <c r="C49" s="25">
        <f>'Test Cases'!D185</f>
        <v>0</v>
      </c>
      <c r="D49" s="43">
        <f>'Test Cases'!F185</f>
        <v>0</v>
      </c>
      <c r="E49" s="27">
        <f>'Test Cases'!G185</f>
        <v>0</v>
      </c>
    </row>
    <row r="50" spans="2:5" ht="18.75" customHeight="1">
      <c r="B50" s="47" t="str">
        <f>'Test Cases'!B191</f>
        <v>2.5.13</v>
      </c>
      <c r="C50" s="25">
        <f>'Test Cases'!D191</f>
        <v>0</v>
      </c>
      <c r="D50" s="43">
        <f>'Test Cases'!F191</f>
        <v>0</v>
      </c>
      <c r="E50" s="27">
        <f>'Test Cases'!G191</f>
        <v>0</v>
      </c>
    </row>
    <row r="51" spans="2:5" ht="18.75" customHeight="1">
      <c r="B51" s="19">
        <f>'Test Cases'!B197</f>
        <v>3</v>
      </c>
      <c r="C51" s="20">
        <f>'Test Cases'!D197</f>
        <v>0</v>
      </c>
      <c r="D51" s="21"/>
      <c r="E51" s="22"/>
    </row>
    <row r="52" spans="2:5" ht="18.75" customHeight="1">
      <c r="B52" s="45">
        <f>'Test Cases'!B201</f>
        <v>3.2</v>
      </c>
      <c r="C52" s="25">
        <f>'Test Cases'!D201</f>
        <v>0</v>
      </c>
      <c r="D52" s="26">
        <f>'Test Cases'!F201</f>
        <v>0</v>
      </c>
      <c r="E52" s="27"/>
    </row>
    <row r="53" spans="2:5" ht="18.75" customHeight="1">
      <c r="B53" s="45">
        <f>'Test Cases'!B206</f>
        <v>3.3</v>
      </c>
      <c r="C53" s="25">
        <f>'Test Cases'!D206</f>
        <v>0</v>
      </c>
      <c r="D53" s="26">
        <f>'Test Cases'!F206</f>
        <v>0</v>
      </c>
      <c r="E53" s="27"/>
    </row>
    <row r="54" spans="2:5" ht="18.75" customHeight="1">
      <c r="B54" s="45">
        <f>'Test Cases'!B211</f>
        <v>3.4</v>
      </c>
      <c r="C54" s="25">
        <f>'Test Cases'!D211</f>
        <v>0</v>
      </c>
      <c r="D54" s="26">
        <f>'Test Cases'!F211</f>
        <v>0</v>
      </c>
      <c r="E54" s="27"/>
    </row>
    <row r="55" spans="2:5" ht="18.75" customHeight="1">
      <c r="B55" s="45">
        <f>'Test Cases'!B219</f>
        <v>3.5</v>
      </c>
      <c r="C55" s="25">
        <f>'Test Cases'!D219</f>
        <v>0</v>
      </c>
      <c r="D55" s="26">
        <f>'Test Cases'!F219</f>
        <v>0</v>
      </c>
      <c r="E55" s="27"/>
    </row>
    <row r="56" spans="2:5" ht="18.75" customHeight="1">
      <c r="B56" s="45">
        <f>'Test Cases'!B230</f>
        <v>3.6</v>
      </c>
      <c r="C56" s="25">
        <f>'Test Cases'!D230</f>
        <v>0</v>
      </c>
      <c r="D56" s="26">
        <f>'Test Cases'!F230</f>
        <v>0</v>
      </c>
      <c r="E56" s="27"/>
    </row>
    <row r="57" spans="2:5" ht="18.75" customHeight="1">
      <c r="B57" s="45">
        <f>'Test Cases'!B236</f>
        <v>3.7</v>
      </c>
      <c r="C57" s="25">
        <f>'Test Cases'!D236</f>
        <v>0</v>
      </c>
      <c r="D57" s="26">
        <f>'Test Cases'!F236</f>
        <v>0</v>
      </c>
      <c r="E57" s="27"/>
    </row>
    <row r="58" spans="2:5" ht="18.75" customHeight="1">
      <c r="B58" s="45">
        <f>'Test Cases'!B242</f>
        <v>3.8</v>
      </c>
      <c r="C58" s="25">
        <f>'Test Cases'!D242</f>
        <v>0</v>
      </c>
      <c r="D58" s="26">
        <f>'Test Cases'!F242</f>
        <v>0</v>
      </c>
      <c r="E58" s="27"/>
    </row>
    <row r="59" spans="2:5" ht="18.75" customHeight="1">
      <c r="B59" s="45">
        <f>'Test Cases'!B246</f>
        <v>3.9</v>
      </c>
      <c r="C59" s="25">
        <f>'Test Cases'!D246</f>
        <v>0</v>
      </c>
      <c r="D59" s="26">
        <f>'Test Cases'!F246</f>
        <v>0</v>
      </c>
      <c r="E59" s="27"/>
    </row>
    <row r="60" spans="2:5" ht="18.75" customHeight="1">
      <c r="B60" s="47">
        <f>'Test Cases'!B250</f>
        <v>3.1</v>
      </c>
      <c r="C60" s="25">
        <f>'Test Cases'!D250</f>
        <v>0</v>
      </c>
      <c r="D60" s="43">
        <f>'Test Cases'!F250</f>
        <v>0</v>
      </c>
      <c r="E60" s="27">
        <f>'Test Cases'!G250</f>
        <v>0</v>
      </c>
    </row>
    <row r="61" spans="2:5" ht="18.75" customHeight="1">
      <c r="B61" s="47">
        <f>'Test Cases'!B254</f>
        <v>3.11</v>
      </c>
      <c r="C61" s="25">
        <f>'Test Cases'!D254</f>
        <v>0</v>
      </c>
      <c r="D61" s="26">
        <f>'Test Cases'!F254</f>
        <v>0</v>
      </c>
      <c r="E61" s="27"/>
    </row>
    <row r="62" spans="2:5" ht="18.75" customHeight="1">
      <c r="B62" s="47">
        <f>'Test Cases'!B259</f>
        <v>3.12</v>
      </c>
      <c r="C62" s="25">
        <f>'Test Cases'!D259</f>
        <v>0</v>
      </c>
      <c r="D62" s="26">
        <f>'Test Cases'!F259</f>
        <v>0</v>
      </c>
      <c r="E62" s="27"/>
    </row>
    <row r="63" spans="2:5" ht="18.75" customHeight="1">
      <c r="B63" s="48">
        <f>'Test Cases'!B264</f>
        <v>3.13</v>
      </c>
      <c r="C63" s="49">
        <f>'Test Cases'!D264</f>
        <v>0</v>
      </c>
      <c r="D63" s="50">
        <f>'Test Cases'!F264</f>
        <v>0</v>
      </c>
      <c r="E63" s="51"/>
    </row>
  </sheetData>
  <sheetProtection/>
  <autoFilter ref="B15:C526"/>
  <mergeCells count="10">
    <mergeCell ref="B5:E5"/>
    <mergeCell ref="B6:E6"/>
    <mergeCell ref="B7:B8"/>
    <mergeCell ref="C7:E7"/>
    <mergeCell ref="C8:E8"/>
    <mergeCell ref="B9:E9"/>
    <mergeCell ref="B10:E10"/>
    <mergeCell ref="B11:E11"/>
    <mergeCell ref="B12:E12"/>
    <mergeCell ref="B13:E13"/>
  </mergeCells>
  <printOptions/>
  <pageMargins left="0.2361111111111111" right="0.2361111111111111" top="0.31666666666666665" bottom="0.35625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70"/>
  <sheetViews>
    <sheetView workbookViewId="0" topLeftCell="A1">
      <selection activeCell="B6" sqref="B6"/>
    </sheetView>
  </sheetViews>
  <sheetFormatPr defaultColWidth="10.3984375" defaultRowHeight="18" customHeight="1"/>
  <cols>
    <col min="1" max="1" width="2.3984375" style="52" customWidth="1"/>
    <col min="2" max="2" width="8.296875" style="52" customWidth="1"/>
    <col min="3" max="3" width="8.19921875" style="52" customWidth="1"/>
    <col min="4" max="4" width="51.5" style="52" customWidth="1"/>
    <col min="5" max="5" width="40" style="52" customWidth="1"/>
    <col min="6" max="6" width="12.5" style="52" customWidth="1"/>
    <col min="7" max="7" width="72" style="52" customWidth="1"/>
    <col min="8" max="16384" width="10.09765625" style="52" customWidth="1"/>
  </cols>
  <sheetData>
    <row r="5" ht="18" customHeight="1">
      <c r="B5" s="53" t="s">
        <v>15</v>
      </c>
    </row>
    <row r="7" spans="2:7" ht="18" customHeight="1">
      <c r="B7" s="54" t="s">
        <v>11</v>
      </c>
      <c r="C7" s="55" t="s">
        <v>16</v>
      </c>
      <c r="D7" s="56" t="s">
        <v>17</v>
      </c>
      <c r="E7" s="56" t="s">
        <v>18</v>
      </c>
      <c r="F7" s="16" t="s">
        <v>13</v>
      </c>
      <c r="G7" s="57" t="s">
        <v>19</v>
      </c>
    </row>
    <row r="8" spans="2:7" ht="15" customHeight="1">
      <c r="B8" s="58">
        <v>1</v>
      </c>
      <c r="C8" s="59"/>
      <c r="D8" s="60" t="s">
        <v>20</v>
      </c>
      <c r="E8" s="61"/>
      <c r="F8" s="62"/>
      <c r="G8" s="63"/>
    </row>
    <row r="9" spans="2:7" ht="15" customHeight="1">
      <c r="B9" s="64">
        <v>1.1</v>
      </c>
      <c r="C9" s="65"/>
      <c r="D9" s="66" t="s">
        <v>21</v>
      </c>
      <c r="E9" s="67"/>
      <c r="F9" s="68"/>
      <c r="G9" s="69"/>
    </row>
    <row r="10" spans="2:7" ht="15" customHeight="1">
      <c r="B10" s="64"/>
      <c r="C10" s="70">
        <v>1</v>
      </c>
      <c r="D10" s="71" t="s">
        <v>22</v>
      </c>
      <c r="E10" s="67"/>
      <c r="F10" s="68"/>
      <c r="G10" s="69"/>
    </row>
    <row r="11" spans="2:7" ht="57" customHeight="1">
      <c r="B11" s="64"/>
      <c r="C11" s="70">
        <v>2</v>
      </c>
      <c r="D11" s="71" t="s">
        <v>23</v>
      </c>
      <c r="E11" s="67" t="s">
        <v>24</v>
      </c>
      <c r="F11" s="68"/>
      <c r="G11" s="69"/>
    </row>
    <row r="12" spans="2:7" ht="15" customHeight="1">
      <c r="B12" s="64">
        <v>1.2</v>
      </c>
      <c r="C12" s="65"/>
      <c r="D12" s="66" t="s">
        <v>25</v>
      </c>
      <c r="E12" s="67"/>
      <c r="F12" s="68"/>
      <c r="G12" s="72"/>
    </row>
    <row r="13" spans="2:7" ht="15" customHeight="1">
      <c r="B13" s="64"/>
      <c r="C13" s="70">
        <v>1</v>
      </c>
      <c r="D13" s="71" t="s">
        <v>26</v>
      </c>
      <c r="E13" s="67"/>
      <c r="F13" s="68"/>
      <c r="G13" s="72"/>
    </row>
    <row r="14" spans="2:7" ht="15" customHeight="1">
      <c r="B14" s="64"/>
      <c r="C14" s="70">
        <v>2</v>
      </c>
      <c r="D14" s="71" t="s">
        <v>27</v>
      </c>
      <c r="E14" s="67" t="s">
        <v>28</v>
      </c>
      <c r="F14" s="68"/>
      <c r="G14" s="72"/>
    </row>
    <row r="15" spans="2:7" ht="15" customHeight="1">
      <c r="B15" s="64"/>
      <c r="C15" s="70">
        <v>3</v>
      </c>
      <c r="D15" s="71" t="s">
        <v>29</v>
      </c>
      <c r="E15" s="67" t="s">
        <v>30</v>
      </c>
      <c r="F15" s="68"/>
      <c r="G15" s="72"/>
    </row>
    <row r="16" spans="2:7" ht="15" customHeight="1">
      <c r="B16" s="73">
        <v>1.3</v>
      </c>
      <c r="C16" s="74"/>
      <c r="D16" s="75" t="s">
        <v>31</v>
      </c>
      <c r="E16" s="76"/>
      <c r="F16" s="77"/>
      <c r="G16" s="78"/>
    </row>
    <row r="17" spans="2:7" ht="15" customHeight="1">
      <c r="B17" s="79" t="s">
        <v>32</v>
      </c>
      <c r="C17" s="80"/>
      <c r="D17" s="81" t="s">
        <v>33</v>
      </c>
      <c r="E17" s="82"/>
      <c r="F17" s="83"/>
      <c r="G17" s="84"/>
    </row>
    <row r="18" spans="2:7" ht="15" customHeight="1">
      <c r="B18" s="85" t="s">
        <v>34</v>
      </c>
      <c r="C18" s="86"/>
      <c r="D18" s="87" t="s">
        <v>35</v>
      </c>
      <c r="E18" s="88"/>
      <c r="F18" s="89"/>
      <c r="G18" s="90"/>
    </row>
    <row r="19" spans="2:7" ht="15" customHeight="1">
      <c r="B19" s="64" t="s">
        <v>36</v>
      </c>
      <c r="C19" s="70"/>
      <c r="D19" s="91" t="s">
        <v>37</v>
      </c>
      <c r="E19" s="67"/>
      <c r="F19" s="68"/>
      <c r="G19" s="69"/>
    </row>
    <row r="20" spans="2:7" ht="15" customHeight="1">
      <c r="B20" s="64"/>
      <c r="C20" s="70">
        <v>1</v>
      </c>
      <c r="D20" s="71" t="s">
        <v>26</v>
      </c>
      <c r="E20" s="67"/>
      <c r="F20" s="68"/>
      <c r="G20" s="72"/>
    </row>
    <row r="21" spans="2:7" ht="15" customHeight="1">
      <c r="B21" s="64"/>
      <c r="C21" s="70">
        <v>2</v>
      </c>
      <c r="D21" s="71" t="s">
        <v>27</v>
      </c>
      <c r="E21" s="67" t="s">
        <v>38</v>
      </c>
      <c r="F21" s="68"/>
      <c r="G21" s="72"/>
    </row>
    <row r="22" spans="2:7" ht="57" customHeight="1">
      <c r="B22" s="64"/>
      <c r="C22" s="70">
        <v>3</v>
      </c>
      <c r="D22" s="71" t="s">
        <v>39</v>
      </c>
      <c r="E22" s="67" t="s">
        <v>40</v>
      </c>
      <c r="F22" s="68"/>
      <c r="G22" s="72"/>
    </row>
    <row r="23" spans="2:7" ht="15" customHeight="1">
      <c r="B23" s="64"/>
      <c r="C23" s="70">
        <v>4</v>
      </c>
      <c r="D23" s="71" t="s">
        <v>41</v>
      </c>
      <c r="E23" s="67" t="s">
        <v>42</v>
      </c>
      <c r="F23" s="68"/>
      <c r="G23" s="72"/>
    </row>
    <row r="24" spans="2:7" ht="15" customHeight="1">
      <c r="B24" s="64"/>
      <c r="C24" s="70">
        <v>5</v>
      </c>
      <c r="D24" s="71" t="s">
        <v>43</v>
      </c>
      <c r="E24" s="67" t="s">
        <v>44</v>
      </c>
      <c r="F24" s="68"/>
      <c r="G24" s="72"/>
    </row>
    <row r="25" spans="2:7" ht="15" customHeight="1">
      <c r="B25" s="64"/>
      <c r="C25" s="70">
        <v>6</v>
      </c>
      <c r="D25" s="71" t="s">
        <v>45</v>
      </c>
      <c r="E25" s="67" t="s">
        <v>46</v>
      </c>
      <c r="F25" s="68"/>
      <c r="G25" s="72"/>
    </row>
    <row r="26" spans="2:7" ht="23.25" customHeight="1">
      <c r="B26" s="64" t="s">
        <v>47</v>
      </c>
      <c r="C26" s="65"/>
      <c r="D26" s="92" t="s">
        <v>48</v>
      </c>
      <c r="E26" s="67"/>
      <c r="F26" s="93"/>
      <c r="G26" s="94"/>
    </row>
    <row r="27" spans="2:7" ht="15" customHeight="1">
      <c r="B27" s="64"/>
      <c r="C27" s="70">
        <v>1</v>
      </c>
      <c r="D27" s="71" t="s">
        <v>26</v>
      </c>
      <c r="E27" s="67"/>
      <c r="F27" s="68"/>
      <c r="G27" s="72"/>
    </row>
    <row r="28" spans="2:7" ht="15" customHeight="1">
      <c r="B28" s="64"/>
      <c r="C28" s="70">
        <v>2</v>
      </c>
      <c r="D28" s="71" t="s">
        <v>27</v>
      </c>
      <c r="E28" s="67" t="s">
        <v>38</v>
      </c>
      <c r="F28" s="68"/>
      <c r="G28" s="72"/>
    </row>
    <row r="29" spans="2:7" ht="57" customHeight="1">
      <c r="B29" s="64"/>
      <c r="C29" s="70">
        <v>3</v>
      </c>
      <c r="D29" s="71" t="s">
        <v>39</v>
      </c>
      <c r="E29" s="67" t="s">
        <v>49</v>
      </c>
      <c r="F29" s="68"/>
      <c r="G29" s="72"/>
    </row>
    <row r="30" spans="2:7" ht="15" customHeight="1">
      <c r="B30" s="64"/>
      <c r="C30" s="70">
        <v>4</v>
      </c>
      <c r="D30" s="71" t="s">
        <v>41</v>
      </c>
      <c r="E30" s="67" t="s">
        <v>42</v>
      </c>
      <c r="F30" s="68"/>
      <c r="G30" s="72"/>
    </row>
    <row r="31" spans="2:7" ht="15" customHeight="1">
      <c r="B31" s="64"/>
      <c r="C31" s="70">
        <v>5</v>
      </c>
      <c r="D31" s="71" t="s">
        <v>50</v>
      </c>
      <c r="E31" s="67" t="s">
        <v>51</v>
      </c>
      <c r="F31" s="68"/>
      <c r="G31" s="72"/>
    </row>
    <row r="32" spans="2:7" ht="23.25" customHeight="1">
      <c r="B32" s="64"/>
      <c r="C32" s="70">
        <v>6</v>
      </c>
      <c r="D32" s="71" t="s">
        <v>52</v>
      </c>
      <c r="E32" s="67" t="s">
        <v>53</v>
      </c>
      <c r="F32" s="68"/>
      <c r="G32" s="72"/>
    </row>
    <row r="33" spans="2:7" ht="15" customHeight="1">
      <c r="B33" s="64"/>
      <c r="C33" s="70">
        <v>4</v>
      </c>
      <c r="D33" s="71" t="s">
        <v>54</v>
      </c>
      <c r="E33" s="67" t="s">
        <v>55</v>
      </c>
      <c r="F33" s="68"/>
      <c r="G33" s="72"/>
    </row>
    <row r="34" spans="2:7" ht="15" customHeight="1">
      <c r="B34" s="64" t="s">
        <v>56</v>
      </c>
      <c r="C34" s="65"/>
      <c r="D34" s="91" t="s">
        <v>57</v>
      </c>
      <c r="E34" s="67"/>
      <c r="F34" s="68"/>
      <c r="G34" s="72"/>
    </row>
    <row r="35" spans="2:7" ht="15" customHeight="1">
      <c r="B35" s="64"/>
      <c r="C35" s="70">
        <v>1</v>
      </c>
      <c r="D35" s="71" t="s">
        <v>26</v>
      </c>
      <c r="E35" s="67"/>
      <c r="F35" s="68"/>
      <c r="G35" s="72"/>
    </row>
    <row r="36" spans="2:7" ht="15" customHeight="1">
      <c r="B36" s="64"/>
      <c r="C36" s="70">
        <v>2</v>
      </c>
      <c r="D36" s="71" t="s">
        <v>27</v>
      </c>
      <c r="E36" s="67" t="s">
        <v>38</v>
      </c>
      <c r="F36" s="68"/>
      <c r="G36" s="72"/>
    </row>
    <row r="37" spans="2:7" ht="57" customHeight="1">
      <c r="B37" s="64"/>
      <c r="C37" s="70">
        <v>3</v>
      </c>
      <c r="D37" s="71" t="s">
        <v>39</v>
      </c>
      <c r="E37" s="67" t="s">
        <v>49</v>
      </c>
      <c r="F37" s="68"/>
      <c r="G37" s="72"/>
    </row>
    <row r="38" spans="2:7" ht="15" customHeight="1">
      <c r="B38" s="64"/>
      <c r="C38" s="70">
        <v>4</v>
      </c>
      <c r="D38" s="71" t="s">
        <v>54</v>
      </c>
      <c r="E38" s="67" t="s">
        <v>55</v>
      </c>
      <c r="F38" s="68"/>
      <c r="G38" s="72"/>
    </row>
    <row r="39" spans="2:7" ht="15" customHeight="1">
      <c r="B39" s="64" t="s">
        <v>58</v>
      </c>
      <c r="C39" s="65"/>
      <c r="D39" s="91" t="s">
        <v>59</v>
      </c>
      <c r="E39" s="67"/>
      <c r="F39" s="68"/>
      <c r="G39" s="72"/>
    </row>
    <row r="40" spans="2:7" ht="15" customHeight="1">
      <c r="B40" s="64"/>
      <c r="C40" s="70">
        <v>1</v>
      </c>
      <c r="D40" s="71" t="s">
        <v>26</v>
      </c>
      <c r="E40" s="67"/>
      <c r="F40" s="68"/>
      <c r="G40" s="72"/>
    </row>
    <row r="41" spans="2:7" ht="15" customHeight="1">
      <c r="B41" s="64"/>
      <c r="C41" s="70">
        <v>2</v>
      </c>
      <c r="D41" s="71" t="s">
        <v>27</v>
      </c>
      <c r="E41" s="67" t="s">
        <v>38</v>
      </c>
      <c r="F41" s="68"/>
      <c r="G41" s="72"/>
    </row>
    <row r="42" spans="2:7" ht="57" customHeight="1">
      <c r="B42" s="64"/>
      <c r="C42" s="70">
        <v>3</v>
      </c>
      <c r="D42" s="71" t="s">
        <v>39</v>
      </c>
      <c r="E42" s="67" t="s">
        <v>49</v>
      </c>
      <c r="F42" s="68"/>
      <c r="G42" s="72"/>
    </row>
    <row r="43" spans="2:7" ht="15" customHeight="1">
      <c r="B43" s="64"/>
      <c r="C43" s="70">
        <v>4</v>
      </c>
      <c r="D43" s="71" t="s">
        <v>60</v>
      </c>
      <c r="E43" s="67" t="s">
        <v>55</v>
      </c>
      <c r="F43" s="68"/>
      <c r="G43" s="72"/>
    </row>
    <row r="44" spans="2:7" ht="15" customHeight="1">
      <c r="B44" s="85" t="s">
        <v>61</v>
      </c>
      <c r="C44" s="86"/>
      <c r="D44" s="87" t="s">
        <v>62</v>
      </c>
      <c r="E44" s="88"/>
      <c r="F44" s="89"/>
      <c r="G44" s="90"/>
    </row>
    <row r="45" spans="2:7" ht="15" customHeight="1">
      <c r="B45" s="64" t="s">
        <v>63</v>
      </c>
      <c r="C45" s="70"/>
      <c r="D45" s="91" t="s">
        <v>64</v>
      </c>
      <c r="E45" s="67"/>
      <c r="F45" s="68"/>
      <c r="G45" s="72"/>
    </row>
    <row r="46" spans="2:7" ht="15" customHeight="1">
      <c r="B46" s="64"/>
      <c r="C46" s="70">
        <v>1</v>
      </c>
      <c r="D46" s="71" t="s">
        <v>26</v>
      </c>
      <c r="E46" s="67"/>
      <c r="F46" s="70"/>
      <c r="G46" s="69"/>
    </row>
    <row r="47" spans="2:7" ht="15" customHeight="1">
      <c r="B47" s="64"/>
      <c r="C47" s="70">
        <v>2</v>
      </c>
      <c r="D47" s="71" t="s">
        <v>27</v>
      </c>
      <c r="E47" s="67" t="s">
        <v>38</v>
      </c>
      <c r="F47" s="95"/>
      <c r="G47" s="69"/>
    </row>
    <row r="48" spans="2:7" ht="57" customHeight="1">
      <c r="B48" s="64"/>
      <c r="C48" s="70">
        <v>3</v>
      </c>
      <c r="D48" s="71" t="s">
        <v>39</v>
      </c>
      <c r="E48" s="67" t="s">
        <v>49</v>
      </c>
      <c r="F48" s="95"/>
      <c r="G48" s="69"/>
    </row>
    <row r="49" spans="2:7" ht="45.75" customHeight="1">
      <c r="B49" s="64"/>
      <c r="C49" s="70">
        <v>4</v>
      </c>
      <c r="D49" s="71" t="s">
        <v>65</v>
      </c>
      <c r="E49" s="67" t="s">
        <v>66</v>
      </c>
      <c r="F49" s="95"/>
      <c r="G49" s="69"/>
    </row>
    <row r="50" spans="2:7" ht="15" customHeight="1">
      <c r="B50" s="96" t="s">
        <v>67</v>
      </c>
      <c r="C50" s="97"/>
      <c r="D50" s="98" t="s">
        <v>68</v>
      </c>
      <c r="E50" s="99"/>
      <c r="F50" s="100"/>
      <c r="G50" s="101"/>
    </row>
    <row r="51" spans="2:7" ht="15" customHeight="1">
      <c r="B51" s="96"/>
      <c r="C51" s="102">
        <v>1</v>
      </c>
      <c r="D51" s="103" t="s">
        <v>26</v>
      </c>
      <c r="E51" s="99"/>
      <c r="F51" s="102"/>
      <c r="G51" s="101"/>
    </row>
    <row r="52" spans="2:7" ht="15" customHeight="1">
      <c r="B52" s="96"/>
      <c r="C52" s="102">
        <v>2</v>
      </c>
      <c r="D52" s="103" t="s">
        <v>27</v>
      </c>
      <c r="E52" s="99" t="s">
        <v>38</v>
      </c>
      <c r="F52" s="102"/>
      <c r="G52" s="101"/>
    </row>
    <row r="53" spans="2:7" ht="57" customHeight="1">
      <c r="B53" s="96"/>
      <c r="C53" s="102">
        <v>3</v>
      </c>
      <c r="D53" s="103" t="s">
        <v>39</v>
      </c>
      <c r="E53" s="99" t="s">
        <v>49</v>
      </c>
      <c r="F53" s="102"/>
      <c r="G53" s="101"/>
    </row>
    <row r="54" spans="2:7" ht="45.75" customHeight="1">
      <c r="B54" s="96"/>
      <c r="C54" s="102">
        <v>4</v>
      </c>
      <c r="D54" s="103" t="s">
        <v>65</v>
      </c>
      <c r="E54" s="99" t="s">
        <v>66</v>
      </c>
      <c r="F54" s="102"/>
      <c r="G54" s="101"/>
    </row>
    <row r="55" spans="2:7" ht="15" customHeight="1">
      <c r="B55" s="96"/>
      <c r="C55" s="102">
        <v>5</v>
      </c>
      <c r="D55" s="103" t="s">
        <v>69</v>
      </c>
      <c r="E55" s="99"/>
      <c r="F55" s="102"/>
      <c r="G55" s="101"/>
    </row>
    <row r="56" spans="2:7" ht="15" customHeight="1">
      <c r="B56" s="96"/>
      <c r="C56" s="102">
        <v>6</v>
      </c>
      <c r="D56" s="103" t="s">
        <v>70</v>
      </c>
      <c r="E56" s="99" t="s">
        <v>71</v>
      </c>
      <c r="F56" s="102"/>
      <c r="G56" s="101"/>
    </row>
    <row r="57" spans="2:7" ht="15" customHeight="1">
      <c r="B57" s="96"/>
      <c r="C57" s="102">
        <v>7</v>
      </c>
      <c r="D57" s="103" t="s">
        <v>72</v>
      </c>
      <c r="E57" s="99"/>
      <c r="F57" s="102"/>
      <c r="G57" s="101"/>
    </row>
    <row r="58" spans="2:7" ht="15" customHeight="1">
      <c r="B58" s="96"/>
      <c r="C58" s="102">
        <v>8</v>
      </c>
      <c r="D58" s="103" t="s">
        <v>73</v>
      </c>
      <c r="E58" s="99"/>
      <c r="F58" s="102"/>
      <c r="G58" s="101"/>
    </row>
    <row r="59" spans="2:7" ht="15" customHeight="1">
      <c r="B59" s="96"/>
      <c r="C59" s="102">
        <v>9</v>
      </c>
      <c r="D59" s="103" t="s">
        <v>70</v>
      </c>
      <c r="E59" s="99" t="s">
        <v>74</v>
      </c>
      <c r="F59" s="102"/>
      <c r="G59" s="101"/>
    </row>
    <row r="60" spans="2:7" ht="15" customHeight="1">
      <c r="B60" s="64" t="s">
        <v>75</v>
      </c>
      <c r="C60" s="65"/>
      <c r="D60" s="104" t="s">
        <v>76</v>
      </c>
      <c r="E60" s="67"/>
      <c r="F60" s="95"/>
      <c r="G60" s="105"/>
    </row>
    <row r="61" spans="2:7" ht="15" customHeight="1">
      <c r="B61" s="64"/>
      <c r="C61" s="70">
        <v>1</v>
      </c>
      <c r="D61" s="71" t="s">
        <v>26</v>
      </c>
      <c r="E61" s="67"/>
      <c r="F61" s="95"/>
      <c r="G61" s="69"/>
    </row>
    <row r="62" spans="2:7" ht="15" customHeight="1">
      <c r="B62" s="64"/>
      <c r="C62" s="70">
        <v>2</v>
      </c>
      <c r="D62" s="71" t="s">
        <v>27</v>
      </c>
      <c r="E62" s="67" t="s">
        <v>38</v>
      </c>
      <c r="F62" s="95"/>
      <c r="G62" s="69"/>
    </row>
    <row r="63" spans="2:7" ht="57" customHeight="1">
      <c r="B63" s="64"/>
      <c r="C63" s="70">
        <v>3</v>
      </c>
      <c r="D63" s="71" t="s">
        <v>39</v>
      </c>
      <c r="E63" s="67" t="s">
        <v>49</v>
      </c>
      <c r="F63" s="95"/>
      <c r="G63" s="69"/>
    </row>
    <row r="64" spans="2:7" ht="45.75" customHeight="1">
      <c r="B64" s="64"/>
      <c r="C64" s="70">
        <v>4</v>
      </c>
      <c r="D64" s="71" t="s">
        <v>65</v>
      </c>
      <c r="E64" s="67" t="s">
        <v>66</v>
      </c>
      <c r="F64" s="95"/>
      <c r="G64" s="69"/>
    </row>
    <row r="65" spans="2:7" ht="15" customHeight="1">
      <c r="B65" s="64"/>
      <c r="C65" s="70">
        <v>5</v>
      </c>
      <c r="D65" s="71" t="s">
        <v>77</v>
      </c>
      <c r="E65" s="67"/>
      <c r="F65" s="95"/>
      <c r="G65" s="69"/>
    </row>
    <row r="66" spans="2:7" ht="15" customHeight="1">
      <c r="B66" s="64"/>
      <c r="C66" s="70">
        <v>6</v>
      </c>
      <c r="D66" s="71" t="s">
        <v>70</v>
      </c>
      <c r="E66" s="67" t="s">
        <v>78</v>
      </c>
      <c r="F66" s="95"/>
      <c r="G66" s="69"/>
    </row>
    <row r="67" spans="2:7" ht="15" customHeight="1">
      <c r="B67" s="64"/>
      <c r="C67" s="70">
        <v>7</v>
      </c>
      <c r="D67" s="71" t="s">
        <v>72</v>
      </c>
      <c r="E67" s="67"/>
      <c r="F67" s="95"/>
      <c r="G67" s="69"/>
    </row>
    <row r="68" spans="2:7" ht="15" customHeight="1">
      <c r="B68" s="64"/>
      <c r="C68" s="70">
        <v>8</v>
      </c>
      <c r="D68" s="71" t="s">
        <v>79</v>
      </c>
      <c r="E68" s="67"/>
      <c r="F68" s="95"/>
      <c r="G68" s="69"/>
    </row>
    <row r="69" spans="2:7" ht="15" customHeight="1">
      <c r="B69" s="64"/>
      <c r="C69" s="70">
        <v>9</v>
      </c>
      <c r="D69" s="71" t="s">
        <v>70</v>
      </c>
      <c r="E69" s="67" t="s">
        <v>80</v>
      </c>
      <c r="F69" s="95"/>
      <c r="G69" s="69"/>
    </row>
    <row r="70" spans="2:7" ht="15" customHeight="1">
      <c r="B70" s="64" t="s">
        <v>81</v>
      </c>
      <c r="C70" s="65"/>
      <c r="D70" s="91" t="s">
        <v>82</v>
      </c>
      <c r="E70" s="67"/>
      <c r="F70" s="68"/>
      <c r="G70" s="69"/>
    </row>
    <row r="71" spans="2:7" ht="15" customHeight="1">
      <c r="B71" s="64"/>
      <c r="C71" s="70">
        <v>1</v>
      </c>
      <c r="D71" s="71" t="s">
        <v>26</v>
      </c>
      <c r="E71" s="67"/>
      <c r="F71" s="95"/>
      <c r="G71" s="69"/>
    </row>
    <row r="72" spans="2:7" ht="15" customHeight="1">
      <c r="B72" s="64"/>
      <c r="C72" s="70">
        <v>2</v>
      </c>
      <c r="D72" s="71" t="s">
        <v>27</v>
      </c>
      <c r="E72" s="67" t="s">
        <v>38</v>
      </c>
      <c r="F72" s="95"/>
      <c r="G72" s="69"/>
    </row>
    <row r="73" spans="2:7" ht="57" customHeight="1">
      <c r="B73" s="64"/>
      <c r="C73" s="70">
        <v>3</v>
      </c>
      <c r="D73" s="71" t="s">
        <v>39</v>
      </c>
      <c r="E73" s="67" t="s">
        <v>49</v>
      </c>
      <c r="F73" s="95"/>
      <c r="G73" s="69"/>
    </row>
    <row r="74" spans="2:7" ht="45.75" customHeight="1">
      <c r="B74" s="64"/>
      <c r="C74" s="70">
        <v>4</v>
      </c>
      <c r="D74" s="71" t="s">
        <v>65</v>
      </c>
      <c r="E74" s="67" t="s">
        <v>66</v>
      </c>
      <c r="F74" s="95"/>
      <c r="G74" s="69"/>
    </row>
    <row r="75" spans="2:7" ht="15" customHeight="1">
      <c r="B75" s="64"/>
      <c r="C75" s="70">
        <v>5</v>
      </c>
      <c r="D75" s="71" t="s">
        <v>83</v>
      </c>
      <c r="E75" s="67"/>
      <c r="F75" s="95"/>
      <c r="G75" s="69"/>
    </row>
    <row r="76" spans="2:7" ht="15" customHeight="1">
      <c r="B76" s="64"/>
      <c r="C76" s="70">
        <v>6</v>
      </c>
      <c r="D76" s="71" t="s">
        <v>70</v>
      </c>
      <c r="E76" s="67" t="s">
        <v>84</v>
      </c>
      <c r="F76" s="95"/>
      <c r="G76" s="69"/>
    </row>
    <row r="77" spans="2:7" ht="15" customHeight="1">
      <c r="B77" s="64"/>
      <c r="C77" s="70">
        <v>7</v>
      </c>
      <c r="D77" s="71" t="s">
        <v>72</v>
      </c>
      <c r="E77" s="67"/>
      <c r="F77" s="95"/>
      <c r="G77" s="69"/>
    </row>
    <row r="78" spans="2:7" ht="15" customHeight="1">
      <c r="B78" s="64"/>
      <c r="C78" s="70">
        <v>8</v>
      </c>
      <c r="D78" s="71" t="s">
        <v>85</v>
      </c>
      <c r="E78" s="67"/>
      <c r="F78" s="95"/>
      <c r="G78" s="69"/>
    </row>
    <row r="79" spans="2:7" ht="15" customHeight="1">
      <c r="B79" s="64"/>
      <c r="C79" s="70">
        <v>9</v>
      </c>
      <c r="D79" s="71" t="s">
        <v>70</v>
      </c>
      <c r="E79" s="67" t="s">
        <v>86</v>
      </c>
      <c r="F79" s="95"/>
      <c r="G79" s="69"/>
    </row>
    <row r="80" spans="2:7" ht="15" customHeight="1">
      <c r="B80" s="64"/>
      <c r="C80" s="70">
        <v>10</v>
      </c>
      <c r="D80" s="71" t="s">
        <v>72</v>
      </c>
      <c r="E80" s="67"/>
      <c r="F80" s="95"/>
      <c r="G80" s="69"/>
    </row>
    <row r="81" spans="2:7" ht="15" customHeight="1">
      <c r="B81" s="64"/>
      <c r="C81" s="70">
        <v>11</v>
      </c>
      <c r="D81" s="71" t="s">
        <v>87</v>
      </c>
      <c r="E81" s="67"/>
      <c r="F81" s="95"/>
      <c r="G81" s="69"/>
    </row>
    <row r="82" spans="2:7" ht="15" customHeight="1">
      <c r="B82" s="64"/>
      <c r="C82" s="70">
        <v>12</v>
      </c>
      <c r="D82" s="71" t="s">
        <v>70</v>
      </c>
      <c r="E82" s="67" t="s">
        <v>88</v>
      </c>
      <c r="F82" s="95"/>
      <c r="G82" s="69"/>
    </row>
    <row r="83" spans="2:7" ht="15" customHeight="1">
      <c r="B83" s="64"/>
      <c r="C83" s="70">
        <v>13</v>
      </c>
      <c r="D83" s="71" t="s">
        <v>72</v>
      </c>
      <c r="E83" s="67"/>
      <c r="F83" s="95"/>
      <c r="G83" s="69"/>
    </row>
    <row r="84" spans="2:7" ht="15" customHeight="1">
      <c r="B84" s="64"/>
      <c r="C84" s="70">
        <v>14</v>
      </c>
      <c r="D84" s="71" t="s">
        <v>89</v>
      </c>
      <c r="E84" s="67"/>
      <c r="F84" s="95"/>
      <c r="G84" s="69"/>
    </row>
    <row r="85" spans="2:7" ht="15" customHeight="1">
      <c r="B85" s="64"/>
      <c r="C85" s="70">
        <v>15</v>
      </c>
      <c r="D85" s="71" t="s">
        <v>70</v>
      </c>
      <c r="E85" s="67" t="s">
        <v>90</v>
      </c>
      <c r="F85" s="95"/>
      <c r="G85" s="69"/>
    </row>
    <row r="86" spans="2:7" ht="15" customHeight="1">
      <c r="B86" s="64"/>
      <c r="C86" s="70">
        <v>16</v>
      </c>
      <c r="D86" s="71" t="s">
        <v>72</v>
      </c>
      <c r="E86" s="67"/>
      <c r="F86" s="95"/>
      <c r="G86" s="69"/>
    </row>
    <row r="87" spans="2:7" ht="15" customHeight="1">
      <c r="B87" s="64"/>
      <c r="C87" s="70">
        <v>17</v>
      </c>
      <c r="D87" s="71" t="s">
        <v>91</v>
      </c>
      <c r="E87" s="67"/>
      <c r="F87" s="95"/>
      <c r="G87" s="69"/>
    </row>
    <row r="88" spans="2:7" ht="15" customHeight="1">
      <c r="B88" s="64"/>
      <c r="C88" s="70">
        <v>18</v>
      </c>
      <c r="D88" s="71" t="s">
        <v>70</v>
      </c>
      <c r="E88" s="67" t="s">
        <v>92</v>
      </c>
      <c r="F88" s="95"/>
      <c r="G88" s="69"/>
    </row>
    <row r="89" spans="2:7" ht="15" customHeight="1">
      <c r="B89" s="64" t="s">
        <v>93</v>
      </c>
      <c r="C89" s="106"/>
      <c r="D89" s="107" t="s">
        <v>94</v>
      </c>
      <c r="E89" s="67"/>
      <c r="F89" s="95"/>
      <c r="G89" s="69"/>
    </row>
    <row r="90" spans="2:7" ht="15" customHeight="1">
      <c r="B90" s="108"/>
      <c r="C90" s="70">
        <v>1</v>
      </c>
      <c r="D90" s="71" t="s">
        <v>26</v>
      </c>
      <c r="E90" s="67"/>
      <c r="F90" s="95"/>
      <c r="G90" s="69"/>
    </row>
    <row r="91" spans="2:7" ht="15" customHeight="1">
      <c r="B91" s="108"/>
      <c r="C91" s="70">
        <v>2</v>
      </c>
      <c r="D91" s="71" t="s">
        <v>27</v>
      </c>
      <c r="E91" s="67" t="s">
        <v>38</v>
      </c>
      <c r="F91" s="95"/>
      <c r="G91" s="69"/>
    </row>
    <row r="92" spans="2:7" ht="57" customHeight="1">
      <c r="B92" s="108"/>
      <c r="C92" s="70">
        <v>3</v>
      </c>
      <c r="D92" s="71" t="s">
        <v>39</v>
      </c>
      <c r="E92" s="67" t="s">
        <v>49</v>
      </c>
      <c r="F92" s="95"/>
      <c r="G92" s="69"/>
    </row>
    <row r="93" spans="2:7" ht="15" customHeight="1">
      <c r="B93" s="108"/>
      <c r="C93" s="70">
        <v>4</v>
      </c>
      <c r="D93" s="71" t="s">
        <v>95</v>
      </c>
      <c r="E93" s="67" t="s">
        <v>96</v>
      </c>
      <c r="F93" s="95"/>
      <c r="G93" s="69"/>
    </row>
    <row r="94" spans="2:7" ht="15" customHeight="1">
      <c r="B94" s="108"/>
      <c r="C94" s="70">
        <v>5</v>
      </c>
      <c r="D94" s="71" t="s">
        <v>97</v>
      </c>
      <c r="E94" s="67" t="s">
        <v>98</v>
      </c>
      <c r="F94" s="95"/>
      <c r="G94" s="69"/>
    </row>
    <row r="95" spans="2:7" ht="15" customHeight="1">
      <c r="B95" s="64" t="s">
        <v>99</v>
      </c>
      <c r="C95" s="70"/>
      <c r="D95" s="91" t="s">
        <v>100</v>
      </c>
      <c r="E95" s="67"/>
      <c r="F95" s="95"/>
      <c r="G95" s="69"/>
    </row>
    <row r="96" spans="2:7" ht="15" customHeight="1">
      <c r="B96" s="109"/>
      <c r="C96" s="70">
        <v>1</v>
      </c>
      <c r="D96" s="71" t="s">
        <v>26</v>
      </c>
      <c r="E96" s="67"/>
      <c r="F96" s="95"/>
      <c r="G96" s="69"/>
    </row>
    <row r="97" spans="2:7" ht="15" customHeight="1">
      <c r="B97" s="109"/>
      <c r="C97" s="70">
        <v>2</v>
      </c>
      <c r="D97" s="71" t="s">
        <v>27</v>
      </c>
      <c r="E97" s="67" t="s">
        <v>38</v>
      </c>
      <c r="F97" s="95"/>
      <c r="G97" s="69"/>
    </row>
    <row r="98" spans="2:7" ht="57" customHeight="1">
      <c r="B98" s="109"/>
      <c r="C98" s="70">
        <v>3</v>
      </c>
      <c r="D98" s="71" t="s">
        <v>39</v>
      </c>
      <c r="E98" s="67" t="s">
        <v>49</v>
      </c>
      <c r="F98" s="95"/>
      <c r="G98" s="69"/>
    </row>
    <row r="99" spans="2:7" ht="15" customHeight="1">
      <c r="B99" s="109"/>
      <c r="C99" s="70">
        <v>4</v>
      </c>
      <c r="D99" s="71" t="s">
        <v>45</v>
      </c>
      <c r="E99" s="67" t="s">
        <v>101</v>
      </c>
      <c r="F99" s="95"/>
      <c r="G99" s="69"/>
    </row>
    <row r="100" spans="2:7" s="110" customFormat="1" ht="18" customHeight="1">
      <c r="B100" s="111">
        <v>2</v>
      </c>
      <c r="C100" s="112"/>
      <c r="D100" s="113" t="s">
        <v>102</v>
      </c>
      <c r="E100" s="114"/>
      <c r="F100" s="115"/>
      <c r="G100" s="116"/>
    </row>
    <row r="101" spans="2:7" s="110" customFormat="1" ht="15" customHeight="1">
      <c r="B101" s="117">
        <v>2.1</v>
      </c>
      <c r="C101" s="65"/>
      <c r="D101" s="92" t="s">
        <v>103</v>
      </c>
      <c r="E101" s="71"/>
      <c r="F101" s="68"/>
      <c r="G101" s="72"/>
    </row>
    <row r="102" spans="2:7" s="110" customFormat="1" ht="15" customHeight="1">
      <c r="B102" s="64"/>
      <c r="C102" s="70">
        <v>1</v>
      </c>
      <c r="D102" s="71" t="s">
        <v>104</v>
      </c>
      <c r="E102" s="71"/>
      <c r="F102" s="68"/>
      <c r="G102" s="72"/>
    </row>
    <row r="103" spans="2:7" s="110" customFormat="1" ht="68.25" customHeight="1">
      <c r="B103" s="64"/>
      <c r="C103" s="70">
        <v>2</v>
      </c>
      <c r="D103" s="71" t="s">
        <v>23</v>
      </c>
      <c r="E103" s="71" t="s">
        <v>105</v>
      </c>
      <c r="F103" s="68"/>
      <c r="G103" s="72"/>
    </row>
    <row r="104" spans="2:7" s="110" customFormat="1" ht="15" customHeight="1">
      <c r="B104" s="117">
        <v>2.2</v>
      </c>
      <c r="C104"/>
      <c r="D104" s="92" t="s">
        <v>25</v>
      </c>
      <c r="E104" s="71"/>
      <c r="F104" s="68"/>
      <c r="G104" s="72"/>
    </row>
    <row r="105" spans="2:7" s="110" customFormat="1" ht="15" customHeight="1">
      <c r="B105" s="118"/>
      <c r="C105" s="70">
        <v>1</v>
      </c>
      <c r="D105" s="119" t="s">
        <v>104</v>
      </c>
      <c r="E105" s="71"/>
      <c r="F105" s="68"/>
      <c r="G105" s="72"/>
    </row>
    <row r="106" spans="2:7" s="110" customFormat="1" ht="15" customHeight="1">
      <c r="B106" s="118"/>
      <c r="C106" s="70">
        <v>2</v>
      </c>
      <c r="D106" s="119" t="s">
        <v>27</v>
      </c>
      <c r="E106" s="71" t="s">
        <v>106</v>
      </c>
      <c r="F106" s="68"/>
      <c r="G106" s="72"/>
    </row>
    <row r="107" spans="2:7" s="110" customFormat="1" ht="15" customHeight="1">
      <c r="B107" s="118"/>
      <c r="C107" s="70">
        <v>3</v>
      </c>
      <c r="D107" s="119" t="s">
        <v>29</v>
      </c>
      <c r="E107" s="71" t="s">
        <v>107</v>
      </c>
      <c r="F107" s="68"/>
      <c r="G107" s="72"/>
    </row>
    <row r="108" spans="2:7" s="110" customFormat="1" ht="15" customHeight="1">
      <c r="B108" s="118"/>
      <c r="C108" s="70">
        <v>4</v>
      </c>
      <c r="D108" s="119" t="s">
        <v>108</v>
      </c>
      <c r="E108" s="71" t="s">
        <v>109</v>
      </c>
      <c r="F108" s="68"/>
      <c r="G108" s="72"/>
    </row>
    <row r="109" spans="2:7" s="110" customFormat="1" ht="15" customHeight="1">
      <c r="B109" s="117">
        <v>2.3</v>
      </c>
      <c r="C109" s="70"/>
      <c r="D109" s="91" t="s">
        <v>110</v>
      </c>
      <c r="E109" s="71"/>
      <c r="F109" s="68"/>
      <c r="G109" s="72"/>
    </row>
    <row r="110" spans="2:7" s="110" customFormat="1" ht="15" customHeight="1">
      <c r="B110" s="117"/>
      <c r="C110" s="70">
        <v>1</v>
      </c>
      <c r="D110" s="71" t="s">
        <v>104</v>
      </c>
      <c r="E110" s="71"/>
      <c r="F110" s="68"/>
      <c r="G110" s="72"/>
    </row>
    <row r="111" spans="2:7" s="110" customFormat="1" ht="23.25" customHeight="1">
      <c r="B111" s="117"/>
      <c r="C111" s="70">
        <v>2</v>
      </c>
      <c r="D111" s="71" t="s">
        <v>111</v>
      </c>
      <c r="E111" s="71" t="s">
        <v>112</v>
      </c>
      <c r="F111" s="68"/>
      <c r="G111" s="72"/>
    </row>
    <row r="112" spans="2:7" s="110" customFormat="1" ht="15" customHeight="1">
      <c r="B112" s="117"/>
      <c r="C112" s="70">
        <v>3</v>
      </c>
      <c r="D112" s="71" t="s">
        <v>39</v>
      </c>
      <c r="E112" s="71" t="s">
        <v>113</v>
      </c>
      <c r="F112" s="68"/>
      <c r="G112" s="72"/>
    </row>
    <row r="113" spans="2:7" s="110" customFormat="1" ht="15" customHeight="1">
      <c r="B113" s="117"/>
      <c r="C113" s="70">
        <v>4</v>
      </c>
      <c r="D113" s="71" t="s">
        <v>114</v>
      </c>
      <c r="E113" s="71" t="s">
        <v>115</v>
      </c>
      <c r="F113" s="68"/>
      <c r="G113" s="72"/>
    </row>
    <row r="114" spans="2:7" s="110" customFormat="1" ht="23.25" customHeight="1">
      <c r="B114" s="117"/>
      <c r="C114" s="70">
        <v>5</v>
      </c>
      <c r="D114" s="71" t="s">
        <v>111</v>
      </c>
      <c r="E114" s="71" t="s">
        <v>112</v>
      </c>
      <c r="F114" s="68"/>
      <c r="G114" s="72"/>
    </row>
    <row r="115" spans="2:7" s="110" customFormat="1" ht="15" customHeight="1">
      <c r="B115" s="117">
        <v>2.4</v>
      </c>
      <c r="C115" s="120"/>
      <c r="D115" s="121" t="s">
        <v>116</v>
      </c>
      <c r="E115" s="71"/>
      <c r="F115" s="68"/>
      <c r="G115" s="69"/>
    </row>
    <row r="116" spans="2:7" s="110" customFormat="1" ht="15" customHeight="1">
      <c r="B116" s="118"/>
      <c r="C116" s="70">
        <v>1</v>
      </c>
      <c r="D116" s="71" t="s">
        <v>104</v>
      </c>
      <c r="E116" s="71"/>
      <c r="F116" s="68"/>
      <c r="G116" s="72"/>
    </row>
    <row r="117" spans="2:7" s="110" customFormat="1" ht="68.25" customHeight="1">
      <c r="B117" s="118"/>
      <c r="C117" s="70">
        <v>2</v>
      </c>
      <c r="D117" s="71" t="s">
        <v>23</v>
      </c>
      <c r="E117" s="71" t="s">
        <v>105</v>
      </c>
      <c r="F117" s="68"/>
      <c r="G117" s="72"/>
    </row>
    <row r="118" spans="2:7" s="110" customFormat="1" ht="15" customHeight="1">
      <c r="B118" s="118"/>
      <c r="C118" s="70">
        <v>3</v>
      </c>
      <c r="D118" s="71" t="s">
        <v>117</v>
      </c>
      <c r="E118" s="71" t="s">
        <v>118</v>
      </c>
      <c r="F118" s="68"/>
      <c r="G118" s="72"/>
    </row>
    <row r="119" spans="2:7" s="110" customFormat="1" ht="15" customHeight="1">
      <c r="B119" s="118"/>
      <c r="C119" s="70">
        <v>4</v>
      </c>
      <c r="D119" s="71" t="s">
        <v>119</v>
      </c>
      <c r="E119" s="71" t="s">
        <v>120</v>
      </c>
      <c r="F119" s="68"/>
      <c r="G119" s="72"/>
    </row>
    <row r="120" spans="2:7" s="110" customFormat="1" ht="15" customHeight="1">
      <c r="B120" s="122">
        <v>2.5</v>
      </c>
      <c r="C120" s="74"/>
      <c r="D120" s="123" t="s">
        <v>121</v>
      </c>
      <c r="E120" s="76"/>
      <c r="F120" s="77"/>
      <c r="G120" s="78"/>
    </row>
    <row r="121" spans="2:7" s="110" customFormat="1" ht="15" customHeight="1">
      <c r="B121" s="124" t="s">
        <v>122</v>
      </c>
      <c r="C121" s="125"/>
      <c r="D121" s="121" t="s">
        <v>123</v>
      </c>
      <c r="E121" s="71"/>
      <c r="F121" s="68"/>
      <c r="G121" s="72"/>
    </row>
    <row r="122" spans="2:7" s="110" customFormat="1" ht="15" customHeight="1">
      <c r="B122" s="117"/>
      <c r="C122" s="70">
        <v>1</v>
      </c>
      <c r="D122" s="71" t="s">
        <v>104</v>
      </c>
      <c r="E122" s="71"/>
      <c r="F122" s="68"/>
      <c r="G122" s="72"/>
    </row>
    <row r="123" spans="2:7" s="110" customFormat="1" ht="68.25" customHeight="1">
      <c r="B123" s="118"/>
      <c r="C123" s="70">
        <v>2</v>
      </c>
      <c r="D123" s="71" t="s">
        <v>23</v>
      </c>
      <c r="E123" s="71" t="s">
        <v>105</v>
      </c>
      <c r="F123" s="68"/>
      <c r="G123" s="72"/>
    </row>
    <row r="124" spans="2:7" s="110" customFormat="1" ht="15" customHeight="1">
      <c r="B124" s="118"/>
      <c r="C124" s="70">
        <v>3</v>
      </c>
      <c r="D124" s="71" t="s">
        <v>119</v>
      </c>
      <c r="E124" s="71" t="s">
        <v>120</v>
      </c>
      <c r="F124" s="68"/>
      <c r="G124" s="72"/>
    </row>
    <row r="125" spans="2:7" s="110" customFormat="1" ht="15" customHeight="1">
      <c r="B125" s="126" t="s">
        <v>124</v>
      </c>
      <c r="C125" s="127"/>
      <c r="D125" s="128" t="s">
        <v>125</v>
      </c>
      <c r="E125" s="103"/>
      <c r="F125" s="129"/>
      <c r="G125" s="101"/>
    </row>
    <row r="126" spans="2:7" s="110" customFormat="1" ht="15" customHeight="1">
      <c r="B126" s="130"/>
      <c r="C126" s="102">
        <v>1</v>
      </c>
      <c r="D126" s="103" t="s">
        <v>104</v>
      </c>
      <c r="E126" s="103"/>
      <c r="F126" s="102"/>
      <c r="G126" s="101"/>
    </row>
    <row r="127" spans="2:7" s="110" customFormat="1" ht="15" customHeight="1">
      <c r="B127" s="130"/>
      <c r="C127" s="131">
        <v>2</v>
      </c>
      <c r="D127" s="103" t="s">
        <v>126</v>
      </c>
      <c r="E127" s="103"/>
      <c r="F127" s="102"/>
      <c r="G127" s="101"/>
    </row>
    <row r="128" spans="2:7" s="110" customFormat="1" ht="15" customHeight="1">
      <c r="B128" s="130"/>
      <c r="C128" s="102">
        <v>3</v>
      </c>
      <c r="D128" s="103" t="s">
        <v>65</v>
      </c>
      <c r="E128" s="103"/>
      <c r="F128" s="102"/>
      <c r="G128" s="101"/>
    </row>
    <row r="129" spans="2:7" s="110" customFormat="1" ht="15" customHeight="1">
      <c r="B129" s="130"/>
      <c r="C129" s="131">
        <v>4</v>
      </c>
      <c r="D129" s="103" t="s">
        <v>127</v>
      </c>
      <c r="E129" s="103"/>
      <c r="F129" s="102"/>
      <c r="G129" s="101"/>
    </row>
    <row r="130" spans="2:7" s="110" customFormat="1" ht="15" customHeight="1">
      <c r="B130" s="130"/>
      <c r="C130" s="102">
        <v>5</v>
      </c>
      <c r="D130" s="103" t="s">
        <v>128</v>
      </c>
      <c r="E130" s="103"/>
      <c r="F130" s="102"/>
      <c r="G130" s="101"/>
    </row>
    <row r="131" spans="2:7" s="110" customFormat="1" ht="15" customHeight="1">
      <c r="B131" s="130"/>
      <c r="C131" s="102">
        <v>6</v>
      </c>
      <c r="D131" s="103" t="s">
        <v>119</v>
      </c>
      <c r="E131" s="103" t="s">
        <v>120</v>
      </c>
      <c r="F131" s="102"/>
      <c r="G131" s="101"/>
    </row>
    <row r="132" spans="2:7" s="110" customFormat="1" ht="34.5" customHeight="1">
      <c r="B132" s="130"/>
      <c r="C132" s="102">
        <v>7</v>
      </c>
      <c r="D132" s="103" t="s">
        <v>129</v>
      </c>
      <c r="E132" s="103" t="s">
        <v>130</v>
      </c>
      <c r="F132" s="102"/>
      <c r="G132" s="101"/>
    </row>
    <row r="133" spans="2:7" s="110" customFormat="1" ht="15" customHeight="1">
      <c r="B133" s="124" t="s">
        <v>131</v>
      </c>
      <c r="C133" s="125"/>
      <c r="D133" s="107" t="s">
        <v>132</v>
      </c>
      <c r="E133" s="71"/>
      <c r="F133" s="70"/>
      <c r="G133" s="69"/>
    </row>
    <row r="134" spans="2:7" s="110" customFormat="1" ht="15" customHeight="1">
      <c r="B134" s="124"/>
      <c r="C134" s="70">
        <v>1</v>
      </c>
      <c r="D134" s="71" t="s">
        <v>104</v>
      </c>
      <c r="E134" s="71"/>
      <c r="F134" s="70"/>
      <c r="G134" s="69"/>
    </row>
    <row r="135" spans="2:7" s="110" customFormat="1" ht="15" customHeight="1">
      <c r="B135" s="124"/>
      <c r="C135" s="70">
        <v>2</v>
      </c>
      <c r="D135" s="71" t="s">
        <v>119</v>
      </c>
      <c r="E135" s="71" t="s">
        <v>120</v>
      </c>
      <c r="F135" s="70"/>
      <c r="G135" s="69"/>
    </row>
    <row r="136" spans="2:7" s="110" customFormat="1" ht="15" customHeight="1">
      <c r="B136" s="124"/>
      <c r="C136" s="132">
        <v>3</v>
      </c>
      <c r="D136" s="71" t="s">
        <v>133</v>
      </c>
      <c r="E136" s="71" t="s">
        <v>134</v>
      </c>
      <c r="F136" s="70"/>
      <c r="G136" s="69"/>
    </row>
    <row r="137" spans="2:7" s="110" customFormat="1" ht="15" customHeight="1">
      <c r="B137" s="124"/>
      <c r="C137" s="70">
        <v>4</v>
      </c>
      <c r="D137" s="71" t="s">
        <v>135</v>
      </c>
      <c r="E137" s="71" t="s">
        <v>136</v>
      </c>
      <c r="F137" s="70"/>
      <c r="G137" s="69"/>
    </row>
    <row r="138" spans="2:7" s="110" customFormat="1" ht="15" customHeight="1">
      <c r="B138" s="126" t="s">
        <v>137</v>
      </c>
      <c r="C138" s="133"/>
      <c r="D138" s="128" t="s">
        <v>138</v>
      </c>
      <c r="E138" s="103"/>
      <c r="F138" s="129"/>
      <c r="G138" s="101"/>
    </row>
    <row r="139" spans="2:7" s="110" customFormat="1" ht="15" customHeight="1">
      <c r="B139" s="126"/>
      <c r="C139" s="102">
        <v>1</v>
      </c>
      <c r="D139" s="103" t="s">
        <v>104</v>
      </c>
      <c r="E139" s="103"/>
      <c r="F139" s="102"/>
      <c r="G139" s="101"/>
    </row>
    <row r="140" spans="2:7" s="110" customFormat="1" ht="15" customHeight="1">
      <c r="B140" s="126"/>
      <c r="C140" s="131">
        <v>2</v>
      </c>
      <c r="D140" s="103" t="s">
        <v>126</v>
      </c>
      <c r="E140" s="103"/>
      <c r="F140" s="102"/>
      <c r="G140" s="101"/>
    </row>
    <row r="141" spans="2:7" s="110" customFormat="1" ht="15" customHeight="1">
      <c r="B141" s="126"/>
      <c r="C141" s="102">
        <v>3</v>
      </c>
      <c r="D141" s="103" t="s">
        <v>65</v>
      </c>
      <c r="E141" s="103"/>
      <c r="F141" s="102"/>
      <c r="G141" s="101"/>
    </row>
    <row r="142" spans="2:7" s="110" customFormat="1" ht="15" customHeight="1">
      <c r="B142" s="126"/>
      <c r="C142" s="131">
        <v>4</v>
      </c>
      <c r="D142" s="103" t="s">
        <v>139</v>
      </c>
      <c r="E142" s="103"/>
      <c r="F142" s="102"/>
      <c r="G142" s="101"/>
    </row>
    <row r="143" spans="2:7" s="110" customFormat="1" ht="15" customHeight="1">
      <c r="B143" s="126"/>
      <c r="C143" s="102">
        <v>5</v>
      </c>
      <c r="D143" s="103" t="s">
        <v>128</v>
      </c>
      <c r="E143" s="103"/>
      <c r="F143" s="102"/>
      <c r="G143" s="101"/>
    </row>
    <row r="144" spans="2:7" s="110" customFormat="1" ht="15" customHeight="1">
      <c r="B144" s="126"/>
      <c r="C144" s="102">
        <v>6</v>
      </c>
      <c r="D144" s="103" t="s">
        <v>119</v>
      </c>
      <c r="E144" s="103" t="s">
        <v>120</v>
      </c>
      <c r="F144" s="102"/>
      <c r="G144" s="101"/>
    </row>
    <row r="145" spans="2:7" s="110" customFormat="1" ht="23.25" customHeight="1">
      <c r="B145" s="126"/>
      <c r="C145" s="102">
        <v>7</v>
      </c>
      <c r="D145" s="103" t="s">
        <v>129</v>
      </c>
      <c r="E145" s="103" t="s">
        <v>140</v>
      </c>
      <c r="F145" s="102"/>
      <c r="G145" s="101"/>
    </row>
    <row r="146" spans="2:7" s="110" customFormat="1" ht="15" customHeight="1">
      <c r="B146" s="126"/>
      <c r="C146" s="102">
        <v>8</v>
      </c>
      <c r="D146" s="103" t="s">
        <v>141</v>
      </c>
      <c r="E146" s="103" t="s">
        <v>142</v>
      </c>
      <c r="F146" s="102"/>
      <c r="G146" s="101"/>
    </row>
    <row r="147" spans="2:7" ht="15" customHeight="1">
      <c r="B147" s="134" t="s">
        <v>143</v>
      </c>
      <c r="C147" s="65"/>
      <c r="D147" s="107" t="s">
        <v>144</v>
      </c>
      <c r="E147" s="71"/>
      <c r="F147" s="135"/>
      <c r="G147" s="136"/>
    </row>
    <row r="148" spans="2:7" ht="15" customHeight="1">
      <c r="B148" s="134"/>
      <c r="C148" s="70">
        <v>1</v>
      </c>
      <c r="D148" s="71" t="s">
        <v>104</v>
      </c>
      <c r="E148" s="71"/>
      <c r="F148" s="137"/>
      <c r="G148" s="138"/>
    </row>
    <row r="149" spans="2:7" ht="15" customHeight="1">
      <c r="B149" s="134"/>
      <c r="C149" s="132">
        <v>2</v>
      </c>
      <c r="D149" s="71" t="s">
        <v>126</v>
      </c>
      <c r="E149" s="71"/>
      <c r="F149" s="137"/>
      <c r="G149" s="138"/>
    </row>
    <row r="150" spans="2:7" ht="15" customHeight="1">
      <c r="B150" s="134"/>
      <c r="C150" s="70">
        <v>3</v>
      </c>
      <c r="D150" s="71" t="s">
        <v>65</v>
      </c>
      <c r="E150" s="71"/>
      <c r="F150" s="137"/>
      <c r="G150" s="138"/>
    </row>
    <row r="151" spans="2:7" ht="15" customHeight="1">
      <c r="B151" s="134"/>
      <c r="C151" s="132">
        <v>4</v>
      </c>
      <c r="D151" s="71" t="s">
        <v>145</v>
      </c>
      <c r="E151" s="71"/>
      <c r="F151" s="137"/>
      <c r="G151" s="138"/>
    </row>
    <row r="152" spans="2:7" ht="15" customHeight="1">
      <c r="B152" s="134"/>
      <c r="C152" s="70">
        <v>5</v>
      </c>
      <c r="D152" s="71" t="s">
        <v>128</v>
      </c>
      <c r="E152" s="71"/>
      <c r="F152" s="137"/>
      <c r="G152" s="138"/>
    </row>
    <row r="153" spans="2:7" ht="15" customHeight="1">
      <c r="B153" s="134"/>
      <c r="C153" s="70">
        <v>6</v>
      </c>
      <c r="D153" s="71" t="s">
        <v>119</v>
      </c>
      <c r="E153" s="71" t="s">
        <v>120</v>
      </c>
      <c r="F153" s="137"/>
      <c r="G153" s="138"/>
    </row>
    <row r="154" spans="2:7" ht="15" customHeight="1">
      <c r="B154" s="134"/>
      <c r="C154" s="70">
        <v>7</v>
      </c>
      <c r="D154" s="71" t="s">
        <v>146</v>
      </c>
      <c r="E154" s="71" t="s">
        <v>147</v>
      </c>
      <c r="F154" s="137"/>
      <c r="G154" s="138"/>
    </row>
    <row r="155" spans="2:7" ht="15" customHeight="1">
      <c r="B155" s="134"/>
      <c r="C155" s="132">
        <v>8</v>
      </c>
      <c r="D155" s="71" t="s">
        <v>148</v>
      </c>
      <c r="E155" s="71" t="s">
        <v>149</v>
      </c>
      <c r="F155" s="137"/>
      <c r="G155" s="138"/>
    </row>
    <row r="156" spans="2:7" ht="15" customHeight="1">
      <c r="B156" s="134" t="s">
        <v>150</v>
      </c>
      <c r="C156" s="65"/>
      <c r="D156" s="107" t="s">
        <v>151</v>
      </c>
      <c r="E156" s="71"/>
      <c r="F156" s="135"/>
      <c r="G156" s="136"/>
    </row>
    <row r="157" spans="2:7" ht="15" customHeight="1">
      <c r="B157" s="134"/>
      <c r="C157" s="70">
        <v>1</v>
      </c>
      <c r="D157" s="71" t="s">
        <v>104</v>
      </c>
      <c r="E157" s="71"/>
      <c r="F157" s="137"/>
      <c r="G157" s="138"/>
    </row>
    <row r="158" spans="2:7" ht="15" customHeight="1">
      <c r="B158" s="134"/>
      <c r="C158" s="132">
        <v>2</v>
      </c>
      <c r="D158" s="71" t="s">
        <v>126</v>
      </c>
      <c r="E158" s="71"/>
      <c r="F158" s="137"/>
      <c r="G158" s="138"/>
    </row>
    <row r="159" spans="2:7" ht="15" customHeight="1">
      <c r="B159" s="134"/>
      <c r="C159" s="70">
        <v>3</v>
      </c>
      <c r="D159" s="71" t="s">
        <v>65</v>
      </c>
      <c r="E159" s="71"/>
      <c r="F159" s="137"/>
      <c r="G159" s="138"/>
    </row>
    <row r="160" spans="2:7" ht="15" customHeight="1">
      <c r="B160" s="134"/>
      <c r="C160" s="132">
        <v>4</v>
      </c>
      <c r="D160" s="71" t="s">
        <v>151</v>
      </c>
      <c r="E160" s="71"/>
      <c r="F160" s="137"/>
      <c r="G160" s="138"/>
    </row>
    <row r="161" spans="2:7" ht="15" customHeight="1">
      <c r="B161" s="134"/>
      <c r="C161" s="70">
        <v>5</v>
      </c>
      <c r="D161" s="71" t="s">
        <v>128</v>
      </c>
      <c r="E161" s="71"/>
      <c r="F161" s="137"/>
      <c r="G161" s="138"/>
    </row>
    <row r="162" spans="2:7" ht="15" customHeight="1">
      <c r="B162" s="134"/>
      <c r="C162" s="70">
        <v>6</v>
      </c>
      <c r="D162" s="71" t="s">
        <v>119</v>
      </c>
      <c r="E162" s="71" t="s">
        <v>152</v>
      </c>
      <c r="F162" s="137"/>
      <c r="G162" s="138"/>
    </row>
    <row r="163" spans="2:7" ht="15" customHeight="1">
      <c r="B163" s="134"/>
      <c r="C163" s="70">
        <v>7</v>
      </c>
      <c r="D163" s="71" t="s">
        <v>146</v>
      </c>
      <c r="E163" s="71" t="s">
        <v>153</v>
      </c>
      <c r="F163" s="137"/>
      <c r="G163" s="138"/>
    </row>
    <row r="164" spans="2:7" ht="15" customHeight="1">
      <c r="B164" s="134"/>
      <c r="C164" s="132">
        <v>8</v>
      </c>
      <c r="D164" s="71" t="s">
        <v>148</v>
      </c>
      <c r="E164" s="71" t="s">
        <v>154</v>
      </c>
      <c r="F164" s="137"/>
      <c r="G164" s="138"/>
    </row>
    <row r="165" spans="2:7" ht="15" customHeight="1">
      <c r="B165" s="134" t="s">
        <v>155</v>
      </c>
      <c r="C165" s="65"/>
      <c r="D165" s="107" t="s">
        <v>156</v>
      </c>
      <c r="E165" s="71"/>
      <c r="F165" s="70"/>
      <c r="G165" s="138"/>
    </row>
    <row r="166" spans="2:7" ht="15" customHeight="1">
      <c r="B166" s="134"/>
      <c r="C166" s="70">
        <v>1</v>
      </c>
      <c r="D166" s="71" t="s">
        <v>104</v>
      </c>
      <c r="E166" s="71"/>
      <c r="F166" s="137"/>
      <c r="G166" s="138"/>
    </row>
    <row r="167" spans="2:7" ht="15" customHeight="1">
      <c r="B167" s="134"/>
      <c r="C167" s="70">
        <v>2</v>
      </c>
      <c r="D167" s="71" t="s">
        <v>119</v>
      </c>
      <c r="E167" s="71" t="s">
        <v>120</v>
      </c>
      <c r="F167" s="137"/>
      <c r="G167" s="138"/>
    </row>
    <row r="168" spans="2:7" ht="15" customHeight="1">
      <c r="B168" s="134"/>
      <c r="C168" s="70">
        <v>3</v>
      </c>
      <c r="D168" s="71" t="s">
        <v>146</v>
      </c>
      <c r="E168" s="71"/>
      <c r="F168" s="137"/>
      <c r="G168" s="138"/>
    </row>
    <row r="169" spans="2:7" ht="15" customHeight="1">
      <c r="B169" s="134"/>
      <c r="C169" s="70">
        <v>4</v>
      </c>
      <c r="D169" s="71" t="s">
        <v>157</v>
      </c>
      <c r="E169" s="71" t="s">
        <v>158</v>
      </c>
      <c r="F169" s="137"/>
      <c r="G169" s="138"/>
    </row>
    <row r="170" spans="2:7" ht="15" customHeight="1">
      <c r="B170" s="134" t="s">
        <v>159</v>
      </c>
      <c r="C170" s="70"/>
      <c r="D170" s="107" t="s">
        <v>160</v>
      </c>
      <c r="E170" s="71"/>
      <c r="F170" s="70"/>
      <c r="G170" s="138"/>
    </row>
    <row r="171" spans="2:7" ht="15" customHeight="1">
      <c r="B171" s="134"/>
      <c r="C171" s="70">
        <v>1</v>
      </c>
      <c r="D171" s="71" t="s">
        <v>104</v>
      </c>
      <c r="E171" s="71"/>
      <c r="F171" s="137"/>
      <c r="G171" s="138"/>
    </row>
    <row r="172" spans="2:7" ht="15" customHeight="1">
      <c r="B172" s="134"/>
      <c r="C172" s="70">
        <v>2</v>
      </c>
      <c r="D172" s="71" t="s">
        <v>119</v>
      </c>
      <c r="E172" s="71" t="s">
        <v>152</v>
      </c>
      <c r="F172" s="137"/>
      <c r="G172" s="138"/>
    </row>
    <row r="173" spans="2:7" ht="15" customHeight="1">
      <c r="B173" s="134"/>
      <c r="C173" s="70">
        <v>3</v>
      </c>
      <c r="D173" s="71" t="s">
        <v>146</v>
      </c>
      <c r="E173" s="71"/>
      <c r="F173" s="137"/>
      <c r="G173" s="138"/>
    </row>
    <row r="174" spans="2:7" ht="15" customHeight="1">
      <c r="B174" s="134"/>
      <c r="C174" s="70">
        <v>4</v>
      </c>
      <c r="D174" s="71" t="s">
        <v>161</v>
      </c>
      <c r="E174" s="71" t="s">
        <v>162</v>
      </c>
      <c r="F174" s="137"/>
      <c r="G174" s="138"/>
    </row>
    <row r="175" spans="2:7" ht="15" customHeight="1">
      <c r="B175" s="134" t="s">
        <v>163</v>
      </c>
      <c r="C175" s="70"/>
      <c r="D175" s="107" t="s">
        <v>164</v>
      </c>
      <c r="E175" s="71"/>
      <c r="F175" s="70"/>
      <c r="G175" s="138"/>
    </row>
    <row r="176" spans="2:7" ht="15" customHeight="1">
      <c r="B176" s="134"/>
      <c r="C176" s="70">
        <v>1</v>
      </c>
      <c r="D176" s="71" t="s">
        <v>104</v>
      </c>
      <c r="E176" s="71"/>
      <c r="F176" s="137"/>
      <c r="G176" s="138"/>
    </row>
    <row r="177" spans="2:7" ht="15" customHeight="1">
      <c r="B177" s="134"/>
      <c r="C177" s="70">
        <v>2</v>
      </c>
      <c r="D177" s="71" t="s">
        <v>119</v>
      </c>
      <c r="E177" s="71" t="s">
        <v>152</v>
      </c>
      <c r="F177" s="137"/>
      <c r="G177" s="138"/>
    </row>
    <row r="178" spans="2:7" ht="15" customHeight="1">
      <c r="B178" s="134"/>
      <c r="C178" s="70">
        <v>3</v>
      </c>
      <c r="D178" s="71" t="s">
        <v>146</v>
      </c>
      <c r="E178" s="71"/>
      <c r="F178" s="137"/>
      <c r="G178" s="138"/>
    </row>
    <row r="179" spans="2:7" ht="15" customHeight="1">
      <c r="B179" s="134"/>
      <c r="C179" s="70">
        <v>4</v>
      </c>
      <c r="D179" s="71" t="s">
        <v>165</v>
      </c>
      <c r="E179" s="71" t="s">
        <v>118</v>
      </c>
      <c r="F179" s="137"/>
      <c r="G179" s="138"/>
    </row>
    <row r="180" spans="2:7" ht="15" customHeight="1">
      <c r="B180" s="134" t="s">
        <v>166</v>
      </c>
      <c r="C180" s="70"/>
      <c r="D180" s="107" t="s">
        <v>167</v>
      </c>
      <c r="E180" s="71"/>
      <c r="F180" s="135"/>
      <c r="G180" s="71"/>
    </row>
    <row r="181" spans="2:7" ht="15" customHeight="1">
      <c r="B181" s="134"/>
      <c r="C181" s="70">
        <v>1</v>
      </c>
      <c r="D181" s="71" t="s">
        <v>104</v>
      </c>
      <c r="E181" s="71"/>
      <c r="F181" s="137"/>
      <c r="G181" s="138"/>
    </row>
    <row r="182" spans="2:7" ht="15" customHeight="1">
      <c r="B182" s="134"/>
      <c r="C182" s="70">
        <v>2</v>
      </c>
      <c r="D182" s="71" t="s">
        <v>119</v>
      </c>
      <c r="E182" s="71" t="s">
        <v>152</v>
      </c>
      <c r="F182" s="137"/>
      <c r="G182" s="138"/>
    </row>
    <row r="183" spans="2:7" ht="15" customHeight="1">
      <c r="B183" s="134"/>
      <c r="C183" s="70">
        <v>3</v>
      </c>
      <c r="D183" s="71" t="s">
        <v>168</v>
      </c>
      <c r="E183" s="71"/>
      <c r="F183" s="137"/>
      <c r="G183" s="138"/>
    </row>
    <row r="184" spans="2:7" ht="15" customHeight="1">
      <c r="B184" s="134"/>
      <c r="C184" s="70">
        <v>4</v>
      </c>
      <c r="D184" s="71" t="s">
        <v>169</v>
      </c>
      <c r="E184" s="71" t="s">
        <v>170</v>
      </c>
      <c r="F184" s="137"/>
      <c r="G184" s="138"/>
    </row>
    <row r="185" spans="2:7" ht="15" customHeight="1">
      <c r="B185" s="134" t="s">
        <v>171</v>
      </c>
      <c r="C185" s="125"/>
      <c r="D185" s="107" t="s">
        <v>172</v>
      </c>
      <c r="E185" s="71"/>
      <c r="F185" s="135"/>
      <c r="G185" s="71"/>
    </row>
    <row r="186" spans="2:7" ht="15" customHeight="1">
      <c r="B186" s="134"/>
      <c r="C186" s="70">
        <v>1</v>
      </c>
      <c r="D186" s="71" t="s">
        <v>104</v>
      </c>
      <c r="E186" s="71"/>
      <c r="F186" s="137"/>
      <c r="G186" s="138"/>
    </row>
    <row r="187" spans="2:7" ht="15" customHeight="1">
      <c r="B187" s="134"/>
      <c r="C187" s="70">
        <v>2</v>
      </c>
      <c r="D187" s="71" t="s">
        <v>119</v>
      </c>
      <c r="E187" s="71" t="s">
        <v>152</v>
      </c>
      <c r="F187" s="137"/>
      <c r="G187" s="138"/>
    </row>
    <row r="188" spans="2:7" ht="15" customHeight="1">
      <c r="B188" s="134"/>
      <c r="C188" s="70">
        <v>3</v>
      </c>
      <c r="D188" s="71" t="s">
        <v>168</v>
      </c>
      <c r="E188" s="71"/>
      <c r="F188" s="137"/>
      <c r="G188" s="138"/>
    </row>
    <row r="189" spans="2:7" ht="15" customHeight="1">
      <c r="B189" s="134"/>
      <c r="C189" s="70">
        <v>4</v>
      </c>
      <c r="D189" s="71" t="s">
        <v>169</v>
      </c>
      <c r="E189" s="71" t="s">
        <v>170</v>
      </c>
      <c r="F189" s="137"/>
      <c r="G189" s="138"/>
    </row>
    <row r="190" spans="2:7" ht="23.25" customHeight="1">
      <c r="B190" s="134"/>
      <c r="C190" s="70">
        <v>5</v>
      </c>
      <c r="D190" s="71" t="s">
        <v>172</v>
      </c>
      <c r="E190" s="71" t="s">
        <v>173</v>
      </c>
      <c r="F190" s="137"/>
      <c r="G190" s="138"/>
    </row>
    <row r="191" spans="2:7" ht="15" customHeight="1">
      <c r="B191" s="134" t="s">
        <v>174</v>
      </c>
      <c r="C191" s="125"/>
      <c r="D191" s="107" t="s">
        <v>175</v>
      </c>
      <c r="E191" s="71"/>
      <c r="F191" s="135"/>
      <c r="G191" s="71"/>
    </row>
    <row r="192" spans="2:7" ht="15" customHeight="1">
      <c r="B192" s="134"/>
      <c r="C192" s="70">
        <v>1</v>
      </c>
      <c r="D192" s="71" t="s">
        <v>104</v>
      </c>
      <c r="E192" s="71"/>
      <c r="F192" s="137"/>
      <c r="G192" s="138"/>
    </row>
    <row r="193" spans="2:7" ht="15" customHeight="1">
      <c r="B193" s="134"/>
      <c r="C193" s="70">
        <v>2</v>
      </c>
      <c r="D193" s="71" t="s">
        <v>119</v>
      </c>
      <c r="E193" s="71" t="s">
        <v>152</v>
      </c>
      <c r="F193" s="137"/>
      <c r="G193" s="138"/>
    </row>
    <row r="194" spans="2:7" ht="15" customHeight="1">
      <c r="B194" s="134"/>
      <c r="C194" s="70">
        <v>3</v>
      </c>
      <c r="D194" s="71" t="s">
        <v>168</v>
      </c>
      <c r="E194" s="71"/>
      <c r="F194" s="137"/>
      <c r="G194" s="138"/>
    </row>
    <row r="195" spans="2:7" ht="15" customHeight="1">
      <c r="B195" s="134"/>
      <c r="C195" s="70">
        <v>4</v>
      </c>
      <c r="D195" s="71" t="s">
        <v>169</v>
      </c>
      <c r="E195" s="71" t="s">
        <v>170</v>
      </c>
      <c r="F195" s="137"/>
      <c r="G195" s="138"/>
    </row>
    <row r="196" spans="2:7" ht="23.25" customHeight="1">
      <c r="B196" s="134"/>
      <c r="C196" s="70">
        <v>5</v>
      </c>
      <c r="D196" s="71" t="s">
        <v>175</v>
      </c>
      <c r="E196" s="71" t="s">
        <v>176</v>
      </c>
      <c r="F196" s="137"/>
      <c r="G196" s="138"/>
    </row>
    <row r="197" spans="2:7" ht="15" customHeight="1">
      <c r="B197" s="139">
        <v>3</v>
      </c>
      <c r="C197" s="140"/>
      <c r="D197" s="113" t="s">
        <v>177</v>
      </c>
      <c r="E197" s="141"/>
      <c r="F197" s="142"/>
      <c r="G197" s="143"/>
    </row>
    <row r="198" spans="2:7" ht="15" customHeight="1">
      <c r="B198" s="144">
        <v>3.1</v>
      </c>
      <c r="C198" s="65"/>
      <c r="D198" s="66" t="s">
        <v>103</v>
      </c>
      <c r="E198" s="71"/>
      <c r="F198" s="95"/>
      <c r="G198" s="138"/>
    </row>
    <row r="199" spans="2:7" ht="15" customHeight="1">
      <c r="B199" s="145"/>
      <c r="C199" s="70">
        <v>1</v>
      </c>
      <c r="D199" s="71" t="s">
        <v>178</v>
      </c>
      <c r="E199" s="71"/>
      <c r="F199" s="137"/>
      <c r="G199" s="138"/>
    </row>
    <row r="200" spans="2:7" ht="68.25" customHeight="1">
      <c r="B200" s="145"/>
      <c r="C200" s="70">
        <v>2</v>
      </c>
      <c r="D200" s="71" t="s">
        <v>23</v>
      </c>
      <c r="E200" s="71" t="s">
        <v>179</v>
      </c>
      <c r="F200" s="137"/>
      <c r="G200" s="138"/>
    </row>
    <row r="201" spans="2:7" ht="15" customHeight="1">
      <c r="B201" s="144">
        <v>3.2</v>
      </c>
      <c r="C201"/>
      <c r="D201" s="66" t="s">
        <v>25</v>
      </c>
      <c r="E201" s="71"/>
      <c r="F201" s="95"/>
      <c r="G201" s="146"/>
    </row>
    <row r="202" spans="2:7" ht="15" customHeight="1">
      <c r="B202" s="145"/>
      <c r="C202" s="70">
        <v>1</v>
      </c>
      <c r="D202" s="71" t="s">
        <v>178</v>
      </c>
      <c r="E202" s="71"/>
      <c r="F202" s="137"/>
      <c r="G202" s="138"/>
    </row>
    <row r="203" spans="2:7" ht="23.25" customHeight="1">
      <c r="B203" s="144"/>
      <c r="C203" s="70">
        <v>2</v>
      </c>
      <c r="D203" s="71" t="s">
        <v>27</v>
      </c>
      <c r="E203" s="71" t="s">
        <v>112</v>
      </c>
      <c r="F203" s="137"/>
      <c r="G203" s="138"/>
    </row>
    <row r="204" spans="2:7" ht="15" customHeight="1">
      <c r="B204" s="145"/>
      <c r="C204" s="70">
        <v>3</v>
      </c>
      <c r="D204" s="71" t="s">
        <v>29</v>
      </c>
      <c r="E204" s="71" t="s">
        <v>30</v>
      </c>
      <c r="F204" s="137"/>
      <c r="G204" s="138"/>
    </row>
    <row r="205" spans="2:7" ht="15" customHeight="1">
      <c r="B205" s="145"/>
      <c r="C205" s="70">
        <v>4</v>
      </c>
      <c r="D205" s="71" t="s">
        <v>108</v>
      </c>
      <c r="E205" s="71" t="s">
        <v>180</v>
      </c>
      <c r="F205" s="137"/>
      <c r="G205" s="138"/>
    </row>
    <row r="206" spans="2:7" ht="15" customHeight="1">
      <c r="B206" s="144">
        <v>3.3</v>
      </c>
      <c r="C206" s="70"/>
      <c r="D206" s="91" t="s">
        <v>110</v>
      </c>
      <c r="E206" s="71"/>
      <c r="F206" s="95"/>
      <c r="G206" s="138"/>
    </row>
    <row r="207" spans="2:7" ht="15" customHeight="1">
      <c r="B207" s="145"/>
      <c r="C207" s="70">
        <v>1</v>
      </c>
      <c r="D207" s="71" t="s">
        <v>178</v>
      </c>
      <c r="E207" s="71"/>
      <c r="F207" s="137"/>
      <c r="G207" s="138"/>
    </row>
    <row r="208" spans="2:7" ht="23.25" customHeight="1">
      <c r="B208" s="145"/>
      <c r="C208" s="70">
        <v>2</v>
      </c>
      <c r="D208" s="71" t="s">
        <v>111</v>
      </c>
      <c r="E208" s="71" t="s">
        <v>112</v>
      </c>
      <c r="F208" s="137"/>
      <c r="G208" s="138"/>
    </row>
    <row r="209" spans="2:7" ht="15" customHeight="1">
      <c r="B209" s="145"/>
      <c r="C209" s="70">
        <v>3</v>
      </c>
      <c r="D209" s="71" t="s">
        <v>39</v>
      </c>
      <c r="E209" s="71" t="s">
        <v>113</v>
      </c>
      <c r="F209" s="137"/>
      <c r="G209" s="138"/>
    </row>
    <row r="210" spans="2:7" ht="15" customHeight="1">
      <c r="B210" s="145"/>
      <c r="C210" s="70">
        <v>4</v>
      </c>
      <c r="D210" s="71" t="s">
        <v>114</v>
      </c>
      <c r="E210" s="71"/>
      <c r="F210" s="137"/>
      <c r="G210" s="138"/>
    </row>
    <row r="211" spans="2:7" ht="15" customHeight="1">
      <c r="B211" s="144">
        <v>3.4</v>
      </c>
      <c r="C211" s="65"/>
      <c r="D211" s="66" t="s">
        <v>181</v>
      </c>
      <c r="E211" s="71"/>
      <c r="F211" s="95"/>
      <c r="G211" s="138"/>
    </row>
    <row r="212" spans="2:7" ht="15" customHeight="1">
      <c r="B212" s="145"/>
      <c r="C212" s="70">
        <v>1</v>
      </c>
      <c r="D212" s="71" t="s">
        <v>178</v>
      </c>
      <c r="E212" s="71"/>
      <c r="F212" s="137"/>
      <c r="G212" s="138"/>
    </row>
    <row r="213" spans="2:7" ht="15" customHeight="1">
      <c r="B213" s="145"/>
      <c r="C213" s="70">
        <v>2</v>
      </c>
      <c r="D213" s="71" t="s">
        <v>182</v>
      </c>
      <c r="E213" s="71" t="s">
        <v>183</v>
      </c>
      <c r="F213" s="137"/>
      <c r="G213" s="138"/>
    </row>
    <row r="214" spans="2:7" ht="15" customHeight="1">
      <c r="B214" s="145"/>
      <c r="C214" s="70">
        <v>3</v>
      </c>
      <c r="D214" s="71" t="s">
        <v>184</v>
      </c>
      <c r="E214" s="71" t="s">
        <v>185</v>
      </c>
      <c r="F214" s="137"/>
      <c r="G214" s="138"/>
    </row>
    <row r="215" spans="2:7" ht="15" customHeight="1">
      <c r="B215" s="145"/>
      <c r="C215" s="70">
        <v>4</v>
      </c>
      <c r="D215" s="71" t="s">
        <v>186</v>
      </c>
      <c r="E215" s="71" t="s">
        <v>185</v>
      </c>
      <c r="F215" s="137"/>
      <c r="G215" s="138"/>
    </row>
    <row r="216" spans="2:7" ht="15" customHeight="1">
      <c r="B216" s="145"/>
      <c r="C216" s="70">
        <v>5</v>
      </c>
      <c r="D216" s="71" t="s">
        <v>187</v>
      </c>
      <c r="E216" s="71" t="s">
        <v>185</v>
      </c>
      <c r="F216" s="137"/>
      <c r="G216" s="138"/>
    </row>
    <row r="217" spans="2:7" ht="15" customHeight="1">
      <c r="B217" s="147"/>
      <c r="C217" s="70">
        <v>6</v>
      </c>
      <c r="D217" s="71" t="s">
        <v>188</v>
      </c>
      <c r="E217" s="71" t="s">
        <v>189</v>
      </c>
      <c r="F217" s="137"/>
      <c r="G217" s="138"/>
    </row>
    <row r="218" spans="2:7" ht="15" customHeight="1">
      <c r="B218" s="147"/>
      <c r="C218" s="70">
        <v>7</v>
      </c>
      <c r="D218" s="71" t="s">
        <v>190</v>
      </c>
      <c r="E218" s="71" t="s">
        <v>191</v>
      </c>
      <c r="F218" s="137"/>
      <c r="G218" s="138"/>
    </row>
    <row r="219" spans="2:7" ht="15" customHeight="1">
      <c r="B219" s="147">
        <v>3.5</v>
      </c>
      <c r="C219" s="148"/>
      <c r="D219" s="66" t="s">
        <v>192</v>
      </c>
      <c r="E219" s="71"/>
      <c r="F219" s="95"/>
      <c r="G219" s="138"/>
    </row>
    <row r="220" spans="2:7" ht="15" customHeight="1">
      <c r="B220" s="147"/>
      <c r="C220" s="70">
        <v>1</v>
      </c>
      <c r="D220" s="119" t="s">
        <v>178</v>
      </c>
      <c r="E220" s="71"/>
      <c r="F220" s="137"/>
      <c r="G220" s="138"/>
    </row>
    <row r="221" spans="2:7" ht="57" customHeight="1">
      <c r="B221" s="147"/>
      <c r="C221" s="149">
        <v>2</v>
      </c>
      <c r="D221" s="67" t="s">
        <v>193</v>
      </c>
      <c r="E221" s="71" t="s">
        <v>194</v>
      </c>
      <c r="F221" s="137"/>
      <c r="G221" s="138"/>
    </row>
    <row r="222" spans="2:7" ht="18" customHeight="1">
      <c r="B222" s="147"/>
      <c r="C222" s="149">
        <v>3</v>
      </c>
      <c r="D222" s="67" t="s">
        <v>195</v>
      </c>
      <c r="E222" s="71" t="s">
        <v>196</v>
      </c>
      <c r="F222" s="137"/>
      <c r="G222" s="138"/>
    </row>
    <row r="223" spans="2:7" ht="45.75" customHeight="1">
      <c r="B223" s="150"/>
      <c r="C223" s="70">
        <v>4</v>
      </c>
      <c r="D223" s="67" t="s">
        <v>197</v>
      </c>
      <c r="E223" s="71" t="s">
        <v>198</v>
      </c>
      <c r="F223" s="137"/>
      <c r="G223" s="138"/>
    </row>
    <row r="224" spans="2:7" ht="45.75" customHeight="1">
      <c r="B224" s="150"/>
      <c r="C224" s="70">
        <v>5</v>
      </c>
      <c r="D224" s="67" t="s">
        <v>199</v>
      </c>
      <c r="E224" s="71" t="s">
        <v>198</v>
      </c>
      <c r="F224" s="137"/>
      <c r="G224" s="138"/>
    </row>
    <row r="225" spans="2:7" ht="15" customHeight="1">
      <c r="B225" s="147"/>
      <c r="C225" s="149">
        <v>6</v>
      </c>
      <c r="D225" s="67" t="s">
        <v>200</v>
      </c>
      <c r="E225" s="71" t="s">
        <v>201</v>
      </c>
      <c r="F225" s="137"/>
      <c r="G225" s="138"/>
    </row>
    <row r="226" spans="2:7" ht="23.25" customHeight="1">
      <c r="B226" s="147"/>
      <c r="C226" s="70">
        <v>7</v>
      </c>
      <c r="D226" s="67" t="s">
        <v>202</v>
      </c>
      <c r="E226" s="71" t="s">
        <v>203</v>
      </c>
      <c r="F226" s="137"/>
      <c r="G226" s="138"/>
    </row>
    <row r="227" spans="2:7" ht="23.25" customHeight="1">
      <c r="B227" s="147"/>
      <c r="C227" s="149">
        <v>8</v>
      </c>
      <c r="D227" s="67" t="s">
        <v>204</v>
      </c>
      <c r="E227" s="71" t="s">
        <v>205</v>
      </c>
      <c r="F227" s="137"/>
      <c r="G227" s="138"/>
    </row>
    <row r="228" spans="2:7" ht="34.5" customHeight="1">
      <c r="B228" s="151"/>
      <c r="C228" s="149">
        <v>9</v>
      </c>
      <c r="D228" s="67" t="s">
        <v>206</v>
      </c>
      <c r="E228" s="71" t="s">
        <v>207</v>
      </c>
      <c r="F228" s="137"/>
      <c r="G228" s="138"/>
    </row>
    <row r="229" spans="2:7" ht="15" customHeight="1">
      <c r="B229" s="151"/>
      <c r="C229" s="70">
        <v>10</v>
      </c>
      <c r="D229" s="67" t="s">
        <v>193</v>
      </c>
      <c r="E229" s="71" t="s">
        <v>208</v>
      </c>
      <c r="F229" s="137"/>
      <c r="G229" s="138"/>
    </row>
    <row r="230" spans="2:7" ht="15" customHeight="1">
      <c r="B230" s="147">
        <v>3.6</v>
      </c>
      <c r="C230" s="148"/>
      <c r="D230" s="152" t="s">
        <v>209</v>
      </c>
      <c r="E230" s="71"/>
      <c r="F230" s="95"/>
      <c r="G230" s="138"/>
    </row>
    <row r="231" spans="2:7" ht="15" customHeight="1">
      <c r="B231" s="151"/>
      <c r="C231" s="70">
        <v>1</v>
      </c>
      <c r="D231" s="119" t="s">
        <v>178</v>
      </c>
      <c r="E231" s="71"/>
      <c r="F231" s="137"/>
      <c r="G231" s="138"/>
    </row>
    <row r="232" spans="2:7" ht="57" customHeight="1">
      <c r="B232" s="151"/>
      <c r="C232" s="70">
        <v>2</v>
      </c>
      <c r="D232" s="67" t="s">
        <v>193</v>
      </c>
      <c r="E232" s="71" t="s">
        <v>194</v>
      </c>
      <c r="F232" s="137"/>
      <c r="G232" s="138"/>
    </row>
    <row r="233" spans="2:7" ht="45.75" customHeight="1">
      <c r="B233" s="151"/>
      <c r="C233" s="70">
        <v>3</v>
      </c>
      <c r="D233" s="67" t="s">
        <v>197</v>
      </c>
      <c r="E233" s="71" t="s">
        <v>198</v>
      </c>
      <c r="F233" s="137"/>
      <c r="G233" s="138"/>
    </row>
    <row r="234" spans="2:7" ht="34.5" customHeight="1">
      <c r="B234" s="151"/>
      <c r="C234" s="70">
        <v>4</v>
      </c>
      <c r="D234" s="67" t="s">
        <v>206</v>
      </c>
      <c r="E234" s="71" t="s">
        <v>207</v>
      </c>
      <c r="F234" s="137"/>
      <c r="G234" s="138"/>
    </row>
    <row r="235" spans="2:7" ht="57" customHeight="1">
      <c r="B235" s="151"/>
      <c r="C235" s="153">
        <v>5</v>
      </c>
      <c r="D235" s="154" t="s">
        <v>210</v>
      </c>
      <c r="E235" s="71" t="s">
        <v>211</v>
      </c>
      <c r="F235" s="137"/>
      <c r="G235" s="138"/>
    </row>
    <row r="236" spans="2:7" ht="15" customHeight="1">
      <c r="B236" s="147">
        <v>3.7</v>
      </c>
      <c r="C236" s="155"/>
      <c r="D236" s="152" t="s">
        <v>212</v>
      </c>
      <c r="E236" s="71"/>
      <c r="F236" s="95"/>
      <c r="G236" s="138"/>
    </row>
    <row r="237" spans="2:7" ht="18" customHeight="1">
      <c r="B237" s="151"/>
      <c r="C237" s="70">
        <v>1</v>
      </c>
      <c r="D237" s="119" t="s">
        <v>178</v>
      </c>
      <c r="E237" s="71"/>
      <c r="F237" s="137"/>
      <c r="G237" s="138"/>
    </row>
    <row r="238" spans="2:7" ht="57" customHeight="1">
      <c r="B238" s="151"/>
      <c r="C238" s="70">
        <v>2</v>
      </c>
      <c r="D238" s="67" t="s">
        <v>193</v>
      </c>
      <c r="E238" s="71" t="s">
        <v>194</v>
      </c>
      <c r="F238" s="137"/>
      <c r="G238" s="138"/>
    </row>
    <row r="239" spans="2:7" ht="15" customHeight="1">
      <c r="B239" s="151"/>
      <c r="C239" s="148">
        <v>3</v>
      </c>
      <c r="D239" s="156" t="s">
        <v>213</v>
      </c>
      <c r="E239" s="71"/>
      <c r="F239" s="137"/>
      <c r="G239" s="138"/>
    </row>
    <row r="240" spans="2:7" ht="15" customHeight="1">
      <c r="B240" s="151"/>
      <c r="C240" s="148">
        <v>4</v>
      </c>
      <c r="D240" s="156" t="s">
        <v>39</v>
      </c>
      <c r="E240" s="71"/>
      <c r="F240" s="137"/>
      <c r="G240" s="138"/>
    </row>
    <row r="241" spans="2:7" ht="18" customHeight="1">
      <c r="B241" s="147"/>
      <c r="C241" s="149">
        <v>5</v>
      </c>
      <c r="D241" s="157" t="s">
        <v>214</v>
      </c>
      <c r="E241" s="71" t="s">
        <v>215</v>
      </c>
      <c r="F241" s="137"/>
      <c r="G241" s="138"/>
    </row>
    <row r="242" spans="2:7" ht="18" customHeight="1">
      <c r="B242" s="144">
        <v>3.8</v>
      </c>
      <c r="C242" s="148"/>
      <c r="D242" s="66" t="s">
        <v>216</v>
      </c>
      <c r="E242" s="71"/>
      <c r="F242" s="95"/>
      <c r="G242" s="138"/>
    </row>
    <row r="243" spans="2:7" ht="18" customHeight="1">
      <c r="B243" s="151"/>
      <c r="C243" s="70">
        <v>1</v>
      </c>
      <c r="D243" s="119" t="s">
        <v>178</v>
      </c>
      <c r="E243" s="71"/>
      <c r="F243" s="137"/>
      <c r="G243" s="138"/>
    </row>
    <row r="244" spans="2:7" ht="57" customHeight="1">
      <c r="B244" s="151"/>
      <c r="C244" s="70">
        <v>2</v>
      </c>
      <c r="D244" s="67" t="s">
        <v>193</v>
      </c>
      <c r="E244" s="71" t="s">
        <v>194</v>
      </c>
      <c r="F244" s="137"/>
      <c r="G244" s="138"/>
    </row>
    <row r="245" spans="2:7" ht="18" customHeight="1">
      <c r="B245" s="147"/>
      <c r="C245" s="149">
        <v>3</v>
      </c>
      <c r="D245" s="157" t="s">
        <v>216</v>
      </c>
      <c r="E245" s="71" t="s">
        <v>217</v>
      </c>
      <c r="F245" s="137"/>
      <c r="G245" s="138"/>
    </row>
    <row r="246" spans="2:7" ht="18" customHeight="1">
      <c r="B246" s="147">
        <v>3.9</v>
      </c>
      <c r="C246" s="148"/>
      <c r="D246" s="66" t="s">
        <v>218</v>
      </c>
      <c r="E246" s="71"/>
      <c r="F246" s="95"/>
      <c r="G246" s="138"/>
    </row>
    <row r="247" spans="2:7" ht="18" customHeight="1">
      <c r="B247" s="151"/>
      <c r="C247" s="70">
        <v>1</v>
      </c>
      <c r="D247" s="119" t="s">
        <v>178</v>
      </c>
      <c r="E247" s="71"/>
      <c r="F247" s="137"/>
      <c r="G247" s="138"/>
    </row>
    <row r="248" spans="2:7" ht="57" customHeight="1">
      <c r="B248" s="151"/>
      <c r="C248" s="70">
        <v>2</v>
      </c>
      <c r="D248" s="67" t="s">
        <v>193</v>
      </c>
      <c r="E248" s="71" t="s">
        <v>194</v>
      </c>
      <c r="F248" s="137"/>
      <c r="G248" s="138"/>
    </row>
    <row r="249" spans="2:7" ht="18" customHeight="1">
      <c r="B249" s="147"/>
      <c r="C249" s="149">
        <v>3</v>
      </c>
      <c r="D249" s="157" t="s">
        <v>219</v>
      </c>
      <c r="E249" s="71" t="s">
        <v>220</v>
      </c>
      <c r="F249" s="137"/>
      <c r="G249" s="138"/>
    </row>
    <row r="250" spans="2:7" ht="18" customHeight="1">
      <c r="B250" s="145">
        <v>3.1</v>
      </c>
      <c r="C250" s="148"/>
      <c r="D250" s="66" t="s">
        <v>221</v>
      </c>
      <c r="E250" s="71"/>
      <c r="F250" s="135"/>
      <c r="G250" s="71"/>
    </row>
    <row r="251" spans="2:7" ht="18" customHeight="1">
      <c r="B251" s="151"/>
      <c r="C251" s="70">
        <v>1</v>
      </c>
      <c r="D251" s="119" t="s">
        <v>178</v>
      </c>
      <c r="E251" s="71"/>
      <c r="F251" s="137"/>
      <c r="G251" s="138"/>
    </row>
    <row r="252" spans="2:7" ht="57" customHeight="1">
      <c r="B252" s="151"/>
      <c r="C252" s="70">
        <v>2</v>
      </c>
      <c r="D252" s="67" t="s">
        <v>193</v>
      </c>
      <c r="E252" s="71" t="s">
        <v>194</v>
      </c>
      <c r="F252" s="137"/>
      <c r="G252" s="138"/>
    </row>
    <row r="253" spans="2:7" ht="18" customHeight="1">
      <c r="B253" s="145"/>
      <c r="C253" s="149">
        <v>3</v>
      </c>
      <c r="D253" s="157" t="s">
        <v>221</v>
      </c>
      <c r="E253" s="158" t="s">
        <v>222</v>
      </c>
      <c r="F253" s="137"/>
      <c r="G253" s="138"/>
    </row>
    <row r="254" spans="2:7" ht="18" customHeight="1">
      <c r="B254" s="147">
        <v>3.11</v>
      </c>
      <c r="C254" s="148"/>
      <c r="D254" s="66" t="s">
        <v>223</v>
      </c>
      <c r="E254" s="71"/>
      <c r="F254" s="95"/>
      <c r="G254" s="138"/>
    </row>
    <row r="255" spans="2:7" ht="15" customHeight="1">
      <c r="B255" s="147"/>
      <c r="C255" s="70">
        <v>1</v>
      </c>
      <c r="D255" s="119" t="s">
        <v>178</v>
      </c>
      <c r="E255" s="71"/>
      <c r="F255" s="137"/>
      <c r="G255" s="138"/>
    </row>
    <row r="256" spans="2:7" ht="57" customHeight="1">
      <c r="B256" s="145"/>
      <c r="C256" s="70">
        <v>2</v>
      </c>
      <c r="D256" s="67" t="s">
        <v>193</v>
      </c>
      <c r="E256" s="71" t="s">
        <v>194</v>
      </c>
      <c r="F256" s="137"/>
      <c r="G256" s="138"/>
    </row>
    <row r="257" spans="2:7" ht="18" customHeight="1">
      <c r="B257" s="147"/>
      <c r="C257" s="149">
        <v>3</v>
      </c>
      <c r="D257" s="157" t="s">
        <v>223</v>
      </c>
      <c r="E257" s="71"/>
      <c r="F257" s="137"/>
      <c r="G257" s="138"/>
    </row>
    <row r="258" spans="2:7" ht="15" customHeight="1">
      <c r="B258" s="147"/>
      <c r="C258" s="148">
        <v>4</v>
      </c>
      <c r="D258" s="156" t="s">
        <v>224</v>
      </c>
      <c r="E258" s="71" t="s">
        <v>225</v>
      </c>
      <c r="F258" s="137"/>
      <c r="G258" s="138"/>
    </row>
    <row r="259" spans="2:7" ht="15" customHeight="1">
      <c r="B259" s="147">
        <v>3.12</v>
      </c>
      <c r="C259" s="148"/>
      <c r="D259" s="66" t="s">
        <v>226</v>
      </c>
      <c r="E259" s="71"/>
      <c r="F259" s="95"/>
      <c r="G259" s="138"/>
    </row>
    <row r="260" spans="2:7" ht="15" customHeight="1">
      <c r="B260" s="150"/>
      <c r="C260" s="70">
        <v>1</v>
      </c>
      <c r="D260" s="119" t="s">
        <v>178</v>
      </c>
      <c r="E260" s="71"/>
      <c r="F260" s="137"/>
      <c r="G260" s="138"/>
    </row>
    <row r="261" spans="2:7" ht="57" customHeight="1">
      <c r="B261" s="150"/>
      <c r="C261" s="70">
        <v>2</v>
      </c>
      <c r="D261" s="67" t="s">
        <v>193</v>
      </c>
      <c r="E261" s="71" t="s">
        <v>194</v>
      </c>
      <c r="F261" s="137"/>
      <c r="G261" s="138"/>
    </row>
    <row r="262" spans="2:7" ht="15" customHeight="1">
      <c r="B262" s="150"/>
      <c r="C262" s="148">
        <v>3</v>
      </c>
      <c r="D262" s="156" t="s">
        <v>227</v>
      </c>
      <c r="E262" s="71"/>
      <c r="F262" s="137"/>
      <c r="G262" s="138"/>
    </row>
    <row r="263" spans="2:7" ht="15" customHeight="1">
      <c r="B263" s="159"/>
      <c r="C263" s="148">
        <v>4</v>
      </c>
      <c r="D263" s="156" t="s">
        <v>228</v>
      </c>
      <c r="E263" s="71" t="s">
        <v>229</v>
      </c>
      <c r="F263" s="137"/>
      <c r="G263" s="138"/>
    </row>
    <row r="264" spans="2:7" ht="18" customHeight="1">
      <c r="B264" s="147">
        <v>3.13</v>
      </c>
      <c r="C264" s="155"/>
      <c r="D264" s="160" t="s">
        <v>230</v>
      </c>
      <c r="E264" s="71"/>
      <c r="F264" s="161"/>
      <c r="G264" s="138"/>
    </row>
    <row r="265" spans="2:7" ht="18" customHeight="1">
      <c r="B265" s="159"/>
      <c r="C265" s="70">
        <v>1</v>
      </c>
      <c r="D265" s="119" t="s">
        <v>178</v>
      </c>
      <c r="E265" s="71"/>
      <c r="F265"/>
      <c r="G265" s="138"/>
    </row>
    <row r="266" spans="2:7" ht="57" customHeight="1">
      <c r="B266" s="159"/>
      <c r="C266" s="70">
        <v>2</v>
      </c>
      <c r="D266" s="67" t="s">
        <v>193</v>
      </c>
      <c r="E266" s="71" t="s">
        <v>194</v>
      </c>
      <c r="F266" s="137"/>
      <c r="G266" s="138"/>
    </row>
    <row r="267" spans="2:7" ht="15" customHeight="1">
      <c r="B267" s="159"/>
      <c r="C267" s="148">
        <v>3</v>
      </c>
      <c r="D267" s="162" t="s">
        <v>231</v>
      </c>
      <c r="E267" s="71"/>
      <c r="F267" s="137"/>
      <c r="G267" s="138"/>
    </row>
    <row r="268" spans="2:7" ht="18" customHeight="1">
      <c r="B268" s="147"/>
      <c r="C268" s="149">
        <v>4</v>
      </c>
      <c r="D268" s="162" t="s">
        <v>232</v>
      </c>
      <c r="E268" s="71"/>
      <c r="F268" s="137"/>
      <c r="G268" s="138"/>
    </row>
    <row r="269" spans="2:7" ht="18" customHeight="1">
      <c r="B269" s="159"/>
      <c r="C269" s="148">
        <v>5</v>
      </c>
      <c r="D269" s="162" t="s">
        <v>233</v>
      </c>
      <c r="E269" s="158" t="s">
        <v>234</v>
      </c>
      <c r="F269" s="137"/>
      <c r="G269" s="138"/>
    </row>
    <row r="270" spans="2:7" ht="18" customHeight="1">
      <c r="B270" s="163"/>
      <c r="C270" s="164"/>
      <c r="D270" s="165"/>
      <c r="E270" s="71"/>
      <c r="F270" s="166"/>
      <c r="G270" s="167"/>
    </row>
  </sheetData>
  <sheetProtection/>
  <dataValidations count="1">
    <dataValidation type="list" operator="equal" allowBlank="1" showErrorMessage="1" sqref="F9 F12:F147 F156 F165 F170 F175 F180 F185 F191 F198 F201 F206 F211 F219 F230 F236 F242 F246 F250 F254 F259 F26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H27" sqref="H27"/>
    </sheetView>
  </sheetViews>
  <sheetFormatPr defaultColWidth="10.3984375" defaultRowHeight="15"/>
  <cols>
    <col min="1" max="1" width="3.796875" style="0" customWidth="1"/>
    <col min="2" max="2" width="13.19921875" style="0" customWidth="1"/>
    <col min="3" max="3" width="21.296875" style="0" customWidth="1"/>
    <col min="4" max="16384" width="10.09765625" style="0" customWidth="1"/>
  </cols>
  <sheetData>
    <row r="1" spans="2:3" ht="15" customHeight="1">
      <c r="B1" s="168"/>
      <c r="C1" s="168"/>
    </row>
    <row r="2" spans="2:3" ht="15" customHeight="1">
      <c r="B2" s="168"/>
      <c r="C2" s="168"/>
    </row>
    <row r="3" spans="2:3" ht="15" customHeight="1">
      <c r="B3" s="168"/>
      <c r="C3" s="168"/>
    </row>
    <row r="4" spans="2:3" ht="15" customHeight="1">
      <c r="B4" s="168"/>
      <c r="C4" s="168"/>
    </row>
    <row r="5" spans="2:3" ht="15" customHeight="1">
      <c r="B5" s="168"/>
      <c r="C5" s="168"/>
    </row>
    <row r="6" spans="2:3" ht="15" customHeight="1">
      <c r="B6" s="168"/>
      <c r="C6" s="168"/>
    </row>
    <row r="7" spans="2:3" ht="15" customHeight="1">
      <c r="B7" s="169" t="s">
        <v>235</v>
      </c>
      <c r="C7" s="170" t="s">
        <v>13</v>
      </c>
    </row>
    <row r="8" spans="2:3" ht="15" customHeight="1">
      <c r="B8" s="171" t="s">
        <v>236</v>
      </c>
      <c r="C8" s="172">
        <f>SUM(C9:C13)</f>
        <v>0</v>
      </c>
    </row>
    <row r="9" spans="2:3" ht="15" customHeight="1">
      <c r="B9" s="171" t="s">
        <v>237</v>
      </c>
      <c r="C9" s="172">
        <f>COUNTIF('Test Cases'!C$1:C$65317,"Passed")</f>
        <v>0</v>
      </c>
    </row>
    <row r="10" spans="2:3" ht="15" customHeight="1">
      <c r="B10" s="171" t="s">
        <v>238</v>
      </c>
      <c r="C10" s="172">
        <f>COUNTIF('Test Cases'!C$1:C$65317,"Failed")</f>
        <v>0</v>
      </c>
    </row>
    <row r="11" spans="2:3" ht="15" customHeight="1">
      <c r="B11" s="171" t="s">
        <v>239</v>
      </c>
      <c r="C11" s="172">
        <f>COUNTIF('Test Cases'!C$1:C$65317,"Postponed")</f>
        <v>0</v>
      </c>
    </row>
    <row r="12" spans="2:3" ht="15" customHeight="1">
      <c r="B12" s="171" t="s">
        <v>240</v>
      </c>
      <c r="C12" s="172">
        <f>COUNTIF('Test Cases'!C$1:C$65317,"Not Applicable")</f>
        <v>0</v>
      </c>
    </row>
    <row r="13" spans="2:3" ht="15" customHeight="1">
      <c r="B13" s="173" t="s">
        <v>241</v>
      </c>
      <c r="C13" s="174">
        <f>COUNTIF('Test Cases'!C$1:C$65317,"Inaccurate")</f>
        <v>0</v>
      </c>
    </row>
    <row r="14" ht="15" customHeight="1"/>
    <row r="20" ht="15">
      <c r="F20" s="52"/>
    </row>
  </sheetData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2008-12-03T09:55:09Z</dcterms:modified>
  <cp:category/>
  <cp:version/>
  <cp:contentType/>
  <cp:contentStatus/>
  <cp:revision>102</cp:revision>
</cp:coreProperties>
</file>